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X:\MSD\GadaNacKontD\2024\Rezultats\Revizijas_apraksti\Datu_lietotajiem\Darba_versijas\"/>
    </mc:Choice>
  </mc:AlternateContent>
  <xr:revisionPtr revIDLastSave="0" documentId="13_ncr:1_{FAFC650E-411F-42A3-8894-B3F44CD45DF7}" xr6:coauthVersionLast="47" xr6:coauthVersionMax="47" xr10:uidLastSave="{00000000-0000-0000-0000-000000000000}"/>
  <bookViews>
    <workbookView xWindow="15" yWindow="-18120" windowWidth="29040" windowHeight="17520" xr2:uid="{D1F9FB6E-EBDD-4684-A9BA-4B56CD1B4DC5}"/>
  </bookViews>
  <sheets>
    <sheet name="Kopeja revizija" sheetId="17" r:id="rId1"/>
    <sheet name="1.1" sheetId="18" r:id="rId2"/>
    <sheet name="1.2" sheetId="19" r:id="rId3"/>
    <sheet name="1.3" sheetId="20" r:id="rId4"/>
    <sheet name="2.1" sheetId="25" r:id="rId5"/>
    <sheet name="2.2" sheetId="27" r:id="rId6"/>
    <sheet name="2.3" sheetId="28" r:id="rId7"/>
    <sheet name="2.4" sheetId="29" r:id="rId8"/>
    <sheet name="2.5" sheetId="30" r:id="rId9"/>
    <sheet name="3" sheetId="31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N5" i="17" l="1"/>
  <c r="M5" i="17"/>
  <c r="L5" i="17"/>
  <c r="K5" i="17"/>
  <c r="J5" i="17"/>
  <c r="I5" i="17"/>
  <c r="H5" i="17"/>
  <c r="G5" i="17"/>
  <c r="F5" i="17"/>
  <c r="E5" i="17"/>
  <c r="D5" i="17"/>
  <c r="N31" i="17"/>
  <c r="M31" i="17"/>
  <c r="L31" i="17"/>
  <c r="K31" i="17"/>
  <c r="J31" i="17"/>
  <c r="I31" i="17"/>
  <c r="H31" i="17"/>
  <c r="G31" i="17"/>
  <c r="F31" i="17"/>
  <c r="E31" i="17"/>
  <c r="D31" i="17"/>
  <c r="N30" i="17"/>
  <c r="M30" i="17"/>
  <c r="L30" i="17"/>
  <c r="K30" i="17"/>
  <c r="J30" i="17"/>
  <c r="I30" i="17"/>
  <c r="H30" i="17"/>
  <c r="G30" i="17"/>
  <c r="F30" i="17"/>
  <c r="E30" i="17"/>
  <c r="D30" i="17"/>
  <c r="N29" i="17"/>
  <c r="M29" i="17"/>
  <c r="L29" i="17"/>
  <c r="K29" i="17"/>
  <c r="J29" i="17"/>
  <c r="I29" i="17"/>
  <c r="H29" i="17"/>
  <c r="G29" i="17"/>
  <c r="F29" i="17"/>
  <c r="E29" i="17"/>
  <c r="D29" i="17"/>
  <c r="N28" i="17"/>
  <c r="M28" i="17"/>
  <c r="L28" i="17"/>
  <c r="K28" i="17"/>
  <c r="J28" i="17"/>
  <c r="I28" i="17"/>
  <c r="H28" i="17"/>
  <c r="G28" i="17"/>
  <c r="F28" i="17"/>
  <c r="E28" i="17"/>
  <c r="D28" i="17"/>
  <c r="N25" i="17"/>
  <c r="M25" i="17"/>
  <c r="L25" i="17"/>
  <c r="K25" i="17"/>
  <c r="J25" i="17"/>
  <c r="I25" i="17"/>
  <c r="H25" i="17"/>
  <c r="G25" i="17"/>
  <c r="F25" i="17"/>
  <c r="E25" i="17"/>
  <c r="D25" i="17"/>
  <c r="N24" i="17"/>
  <c r="M24" i="17"/>
  <c r="L24" i="17"/>
  <c r="K24" i="17"/>
  <c r="J24" i="17"/>
  <c r="I24" i="17"/>
  <c r="H24" i="17"/>
  <c r="G24" i="17"/>
  <c r="F24" i="17"/>
  <c r="E24" i="17"/>
  <c r="D24" i="17"/>
  <c r="N23" i="17"/>
  <c r="M23" i="17"/>
  <c r="L23" i="17"/>
  <c r="K23" i="17"/>
  <c r="J23" i="17"/>
  <c r="I23" i="17"/>
  <c r="H23" i="17"/>
  <c r="G23" i="17"/>
  <c r="F23" i="17"/>
  <c r="E23" i="17"/>
  <c r="D23" i="17"/>
  <c r="N22" i="17"/>
  <c r="M22" i="17"/>
  <c r="L22" i="17"/>
  <c r="K22" i="17"/>
  <c r="J22" i="17"/>
  <c r="I22" i="17"/>
  <c r="H22" i="17"/>
  <c r="G22" i="17"/>
  <c r="F22" i="17"/>
  <c r="E22" i="17"/>
  <c r="D22" i="17"/>
  <c r="N21" i="17"/>
  <c r="M21" i="17"/>
  <c r="L21" i="17"/>
  <c r="K21" i="17"/>
  <c r="J21" i="17"/>
  <c r="I21" i="17"/>
  <c r="H21" i="17"/>
  <c r="G21" i="17"/>
  <c r="F21" i="17"/>
  <c r="E21" i="17"/>
  <c r="D21" i="17"/>
  <c r="N20" i="17"/>
  <c r="M20" i="17"/>
  <c r="L20" i="17"/>
  <c r="K20" i="17"/>
  <c r="J20" i="17"/>
  <c r="I20" i="17"/>
  <c r="H20" i="17"/>
  <c r="G20" i="17"/>
  <c r="F20" i="17"/>
  <c r="E20" i="17"/>
  <c r="D20" i="17"/>
  <c r="N19" i="17"/>
  <c r="M19" i="17"/>
  <c r="L19" i="17"/>
  <c r="K19" i="17"/>
  <c r="J19" i="17"/>
  <c r="I19" i="17"/>
  <c r="H19" i="17"/>
  <c r="G19" i="17"/>
  <c r="F19" i="17"/>
  <c r="E19" i="17"/>
  <c r="D19" i="17"/>
  <c r="N18" i="17"/>
  <c r="M18" i="17"/>
  <c r="L18" i="17"/>
  <c r="K18" i="17"/>
  <c r="J18" i="17"/>
  <c r="I18" i="17"/>
  <c r="H18" i="17"/>
  <c r="G18" i="17"/>
  <c r="F18" i="17"/>
  <c r="E18" i="17"/>
  <c r="D18" i="17"/>
  <c r="N17" i="17"/>
  <c r="M17" i="17"/>
  <c r="L17" i="17"/>
  <c r="K17" i="17"/>
  <c r="J17" i="17"/>
  <c r="I17" i="17"/>
  <c r="H17" i="17"/>
  <c r="G17" i="17"/>
  <c r="F17" i="17"/>
  <c r="E17" i="17"/>
  <c r="D17" i="17"/>
  <c r="N16" i="17"/>
  <c r="M16" i="17"/>
  <c r="L16" i="17"/>
  <c r="K16" i="17"/>
  <c r="J16" i="17"/>
  <c r="I16" i="17"/>
  <c r="H16" i="17"/>
  <c r="G16" i="17"/>
  <c r="F16" i="17"/>
  <c r="E16" i="17"/>
  <c r="D16" i="17"/>
  <c r="N13" i="17"/>
  <c r="M13" i="17"/>
  <c r="L13" i="17"/>
  <c r="K13" i="17"/>
  <c r="J13" i="17"/>
  <c r="I13" i="17"/>
  <c r="H13" i="17"/>
  <c r="G13" i="17"/>
  <c r="F13" i="17"/>
  <c r="E13" i="17"/>
  <c r="D13" i="17"/>
  <c r="N12" i="17"/>
  <c r="M12" i="17"/>
  <c r="L12" i="17"/>
  <c r="K12" i="17"/>
  <c r="J12" i="17"/>
  <c r="I12" i="17"/>
  <c r="H12" i="17"/>
  <c r="G12" i="17"/>
  <c r="F12" i="17"/>
  <c r="E12" i="17"/>
  <c r="D12" i="17"/>
  <c r="N11" i="17"/>
  <c r="M11" i="17"/>
  <c r="L11" i="17"/>
  <c r="K11" i="17"/>
  <c r="J11" i="17"/>
  <c r="I11" i="17"/>
  <c r="H11" i="17"/>
  <c r="G11" i="17"/>
  <c r="F11" i="17"/>
  <c r="E11" i="17"/>
  <c r="D11" i="17"/>
  <c r="N10" i="17"/>
  <c r="M10" i="17"/>
  <c r="L10" i="17"/>
  <c r="K10" i="17"/>
  <c r="J10" i="17"/>
  <c r="I10" i="17"/>
  <c r="H10" i="17"/>
  <c r="G10" i="17"/>
  <c r="F10" i="17"/>
  <c r="E10" i="17"/>
  <c r="D10" i="17"/>
  <c r="M9" i="17"/>
  <c r="L9" i="17"/>
  <c r="K9" i="17"/>
  <c r="J9" i="17"/>
  <c r="I9" i="17"/>
  <c r="H9" i="17"/>
  <c r="G9" i="17"/>
  <c r="F9" i="17"/>
  <c r="E9" i="17"/>
  <c r="D9" i="17"/>
  <c r="N9" i="17" l="1"/>
</calcChain>
</file>

<file path=xl/sharedStrings.xml><?xml version="1.0" encoding="utf-8"?>
<sst xmlns="http://schemas.openxmlformats.org/spreadsheetml/2006/main" count="533" uniqueCount="54">
  <si>
    <t>P1</t>
  </si>
  <si>
    <t>P2</t>
  </si>
  <si>
    <t>B1G</t>
  </si>
  <si>
    <t>D21</t>
  </si>
  <si>
    <t>D31</t>
  </si>
  <si>
    <t>P3</t>
  </si>
  <si>
    <t>P5</t>
  </si>
  <si>
    <t>P51g</t>
  </si>
  <si>
    <t>P52</t>
  </si>
  <si>
    <t>P53</t>
  </si>
  <si>
    <t>P6</t>
  </si>
  <si>
    <t>P7</t>
  </si>
  <si>
    <t>D1</t>
  </si>
  <si>
    <t>B2G+B3G</t>
  </si>
  <si>
    <t>D2</t>
  </si>
  <si>
    <t>D3</t>
  </si>
  <si>
    <t>B1*G</t>
  </si>
  <si>
    <t/>
  </si>
  <si>
    <t>miljonos EUR</t>
  </si>
  <si>
    <t>Kopējā revīzija</t>
  </si>
  <si>
    <t>IEKŠZEMES KOPPRODUKTS</t>
  </si>
  <si>
    <t>IEKŠZEMES KOPPRODUKTS, %</t>
  </si>
  <si>
    <t>RAŽOŠANAS ASPEKTS</t>
  </si>
  <si>
    <t>IZLIETOJUMA ASPKTS</t>
  </si>
  <si>
    <t>IENĀKUMU ASPEKTS</t>
  </si>
  <si>
    <t xml:space="preserve">  Izlaide (bāzes cenās)</t>
  </si>
  <si>
    <t xml:space="preserve">  Starppatēriņš (pircēju cenās)</t>
  </si>
  <si>
    <t xml:space="preserve">  Bruto pievienotā vērtība (bāzes cenās)</t>
  </si>
  <si>
    <t xml:space="preserve">  Produktu nodokļi</t>
  </si>
  <si>
    <t xml:space="preserve">  Produktu subsīdijas</t>
  </si>
  <si>
    <t xml:space="preserve">  Kopējie galapatēriņa izdevumi</t>
  </si>
  <si>
    <t xml:space="preserve">    Mājsaimniecību galapatēriņa izdevumi</t>
  </si>
  <si>
    <t xml:space="preserve">    MABO galapatēriņa izdevumi</t>
  </si>
  <si>
    <t xml:space="preserve">    Valdības galapatēriņa izdevumi</t>
  </si>
  <si>
    <t xml:space="preserve">  Bruto kapitāla veidošana</t>
  </si>
  <si>
    <t xml:space="preserve">    Bruto pamatkapitāla veidošana</t>
  </si>
  <si>
    <t xml:space="preserve">    Krājumu pārmaiņas</t>
  </si>
  <si>
    <t xml:space="preserve">    Vērtslietu iegādes mīnus atsavinājumi</t>
  </si>
  <si>
    <t xml:space="preserve">  Preču un pakalpojumu eksports</t>
  </si>
  <si>
    <t xml:space="preserve">  Preču un pakalpojumu imports</t>
  </si>
  <si>
    <t xml:space="preserve">  Darba ņēmēju atalgojums</t>
  </si>
  <si>
    <t xml:space="preserve">  Bruto pamatdarbības pārpalikums un bruto jauktais ienākums</t>
  </si>
  <si>
    <t xml:space="preserve">  Ražošanas un importa nodokļi</t>
  </si>
  <si>
    <t xml:space="preserve">  Subsīdijas</t>
  </si>
  <si>
    <t>ESA 2010 kods</t>
  </si>
  <si>
    <t>1.1. Lauku attīstības programmai (LAP) atvēlēto līdzekļu reģistrēšanas pārskatīšana</t>
  </si>
  <si>
    <t>1.2. Elektroenerģijas ražošana mājsaimniecībās</t>
  </si>
  <si>
    <t>1.3. Attieksme pret PVN tirgotājiem, kas nav rezidenti</t>
  </si>
  <si>
    <t>2.1. Makroekonomikas nelīdzsvarotības procedūras rekomendāciju ieviešana</t>
  </si>
  <si>
    <t>2.2. Pārmērīga budžeta deficīta procedūras darbība punkta ieviešana saistībā ar vienas institucionālās vienības pārklasificēšanu</t>
  </si>
  <si>
    <t>2.3. Maksājumu bilances datu revīzija saistībā ar izmaiņām datu avotos un/vai analītiskā darba rezultātu</t>
  </si>
  <si>
    <t>2.4. Revīzija saistībā ar nacionālo kontu analītiskajā darbā rezultātu, kur tika identificētas problēmas tiešajos datu avotos par trīs uzņēmumiem</t>
  </si>
  <si>
    <t>2.5. Revīzija saistībā ar nacionālo kontu sastādīšanas kļūdas identificēšanu 2023. gadam, kas radās tiešo datu avotu strukturālu izmaiņu dēļ</t>
  </si>
  <si>
    <t>3. Ikgadējā rutīnas revīzija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</si>
</sst>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1" x14ac:knownFonts="1">
    <font>
      <sz val="11"/>
      <color theme="1"/>
      <name val="Aptos Narrow"/>
      <family val="2"/>
      <charset val="186"/>
      <scheme val="minor"/>
    </font>
    <font>
      <sz val="10"/>
      <name val="Arial"/>
      <family val="2"/>
    </font>
    <font>
      <b/>
      <i/>
      <sz val="12"/>
      <name val="Times New Roman"/>
      <family val="1"/>
    </font>
    <font>
      <sz val="10"/>
      <name val="Arial"/>
    </font>
    <font>
      <b/>
      <sz val="12"/>
      <color rgb="FF000000"/>
      <name val="Times New Roman"/>
      <family val="1"/>
    </font>
    <font>
      <sz val="10"/>
      <name val="Arial"/>
      <family val="2"/>
      <charset val="186"/>
    </font>
    <font>
      <b/>
      <sz val="12"/>
      <name val="Times New Roman"/>
      <family val="1"/>
      <charset val="186"/>
    </font>
    <font>
      <sz val="10"/>
      <name val="Times New Roman"/>
      <family val="1"/>
      <charset val="186"/>
    </font>
    <font>
      <sz val="8"/>
      <name val="Times New Roman"/>
      <family val="1"/>
      <charset val="186"/>
    </font>
    <font>
      <b/>
      <sz val="8"/>
      <name val="Times New Roman"/>
      <family val="1"/>
      <charset val="186"/>
    </font>
    <font>
      <i/>
      <sz val="10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0" fontId="1" fillId="0" borderId="0"/>
    <xf numFmtId="0" fontId="3" fillId="0" borderId="0" applyBorder="0"/>
    <xf numFmtId="0" fontId="1" fillId="0" borderId="0" applyBorder="0"/>
    <xf numFmtId="9" fontId="5" fillId="0" borderId="0" applyFont="0" applyFill="0" applyBorder="0" applyAlignment="0" applyProtection="0"/>
  </cellStyleXfs>
  <cellXfs count="37">
    <xf numFmtId="0" fontId="0" fillId="0" borderId="0" xfId="0"/>
    <xf numFmtId="0" fontId="1" fillId="0" borderId="0" xfId="2"/>
    <xf numFmtId="0" fontId="4" fillId="0" borderId="0" xfId="3" applyFont="1"/>
    <xf numFmtId="1" fontId="2" fillId="0" borderId="0" xfId="1" applyNumberFormat="1" applyFont="1" applyProtection="1">
      <protection locked="0"/>
    </xf>
    <xf numFmtId="1" fontId="6" fillId="0" borderId="0" xfId="1" applyNumberFormat="1" applyFont="1" applyProtection="1">
      <protection locked="0"/>
    </xf>
    <xf numFmtId="0" fontId="7" fillId="0" borderId="0" xfId="2" applyFont="1"/>
    <xf numFmtId="0" fontId="8" fillId="0" borderId="9" xfId="2" applyFont="1" applyBorder="1" applyAlignment="1">
      <alignment horizontal="center"/>
    </xf>
    <xf numFmtId="0" fontId="9" fillId="0" borderId="9" xfId="2" applyFont="1" applyBorder="1"/>
    <xf numFmtId="0" fontId="8" fillId="3" borderId="6" xfId="2" applyFont="1" applyFill="1" applyBorder="1" applyProtection="1">
      <protection locked="0"/>
    </xf>
    <xf numFmtId="0" fontId="8" fillId="3" borderId="8" xfId="2" applyFont="1" applyFill="1" applyBorder="1" applyAlignment="1" applyProtection="1">
      <alignment horizontal="center"/>
      <protection locked="0"/>
    </xf>
    <xf numFmtId="1" fontId="8" fillId="3" borderId="7" xfId="2" applyNumberFormat="1" applyFont="1" applyFill="1" applyBorder="1" applyProtection="1">
      <protection locked="0"/>
    </xf>
    <xf numFmtId="1" fontId="8" fillId="3" borderId="8" xfId="2" applyNumberFormat="1" applyFont="1" applyFill="1" applyBorder="1" applyProtection="1">
      <protection locked="0"/>
    </xf>
    <xf numFmtId="0" fontId="9" fillId="0" borderId="3" xfId="2" applyFont="1" applyBorder="1"/>
    <xf numFmtId="1" fontId="9" fillId="0" borderId="9" xfId="2" applyNumberFormat="1" applyFont="1" applyBorder="1" applyAlignment="1" applyProtection="1">
      <alignment horizontal="center"/>
      <protection locked="0"/>
    </xf>
    <xf numFmtId="1" fontId="9" fillId="0" borderId="2" xfId="1" applyNumberFormat="1" applyFont="1" applyBorder="1" applyProtection="1">
      <protection locked="0"/>
    </xf>
    <xf numFmtId="1" fontId="9" fillId="0" borderId="5" xfId="1" applyNumberFormat="1" applyFont="1" applyBorder="1" applyProtection="1">
      <protection locked="0"/>
    </xf>
    <xf numFmtId="0" fontId="9" fillId="0" borderId="1" xfId="2" applyFont="1" applyBorder="1"/>
    <xf numFmtId="1" fontId="9" fillId="0" borderId="5" xfId="2" applyNumberFormat="1" applyFont="1" applyBorder="1" applyAlignment="1" applyProtection="1">
      <alignment horizontal="center"/>
      <protection locked="0"/>
    </xf>
    <xf numFmtId="10" fontId="9" fillId="0" borderId="2" xfId="5" applyNumberFormat="1" applyFont="1" applyFill="1" applyBorder="1" applyProtection="1"/>
    <xf numFmtId="10" fontId="9" fillId="0" borderId="5" xfId="5" applyNumberFormat="1" applyFont="1" applyFill="1" applyBorder="1" applyProtection="1"/>
    <xf numFmtId="0" fontId="9" fillId="0" borderId="5" xfId="2" applyFont="1" applyBorder="1" applyAlignment="1">
      <alignment horizontal="center"/>
    </xf>
    <xf numFmtId="0" fontId="8" fillId="0" borderId="2" xfId="2" applyFont="1" applyBorder="1"/>
    <xf numFmtId="1" fontId="8" fillId="0" borderId="5" xfId="2" applyNumberFormat="1" applyFont="1" applyBorder="1"/>
    <xf numFmtId="0" fontId="8" fillId="0" borderId="2" xfId="2" applyFont="1" applyBorder="1" applyAlignment="1">
      <alignment horizontal="center"/>
    </xf>
    <xf numFmtId="1" fontId="8" fillId="0" borderId="5" xfId="1" applyNumberFormat="1" applyFont="1" applyBorder="1" applyProtection="1">
      <protection locked="0"/>
    </xf>
    <xf numFmtId="0" fontId="9" fillId="0" borderId="9" xfId="2" applyFont="1" applyBorder="1" applyAlignment="1">
      <alignment horizontal="center"/>
    </xf>
    <xf numFmtId="0" fontId="8" fillId="0" borderId="4" xfId="2" applyFont="1" applyBorder="1" applyAlignment="1">
      <alignment horizontal="center"/>
    </xf>
    <xf numFmtId="1" fontId="8" fillId="0" borderId="9" xfId="2" applyNumberFormat="1" applyFont="1" applyBorder="1"/>
    <xf numFmtId="0" fontId="8" fillId="0" borderId="5" xfId="2" applyFont="1" applyBorder="1"/>
    <xf numFmtId="0" fontId="8" fillId="2" borderId="2" xfId="2" applyFont="1" applyFill="1" applyBorder="1" applyAlignment="1">
      <alignment horizontal="center"/>
    </xf>
    <xf numFmtId="0" fontId="8" fillId="0" borderId="5" xfId="2" applyFont="1" applyBorder="1" applyAlignment="1">
      <alignment horizontal="left"/>
    </xf>
    <xf numFmtId="1" fontId="8" fillId="0" borderId="5" xfId="2" applyNumberFormat="1" applyFont="1" applyBorder="1" applyProtection="1">
      <protection locked="0"/>
    </xf>
    <xf numFmtId="0" fontId="8" fillId="0" borderId="5" xfId="2" applyFont="1" applyBorder="1" applyAlignment="1">
      <alignment horizontal="center"/>
    </xf>
    <xf numFmtId="0" fontId="8" fillId="2" borderId="5" xfId="2" applyFont="1" applyFill="1" applyBorder="1" applyAlignment="1">
      <alignment horizontal="center"/>
    </xf>
    <xf numFmtId="2" fontId="8" fillId="0" borderId="5" xfId="1" applyNumberFormat="1" applyFont="1" applyBorder="1" applyProtection="1">
      <protection locked="0"/>
    </xf>
    <xf numFmtId="164" fontId="9" fillId="0" borderId="5" xfId="5" applyNumberFormat="1" applyFont="1" applyFill="1" applyBorder="1" applyProtection="1"/>
    <xf numFmtId="1" fontId="10" fillId="0" borderId="0" xfId="1" applyNumberFormat="1" applyFont="1" applyProtection="1">
      <protection locked="0"/>
    </xf>
  </cellXfs>
  <cellStyles count="6">
    <cellStyle name="Normal" xfId="0" builtinId="0"/>
    <cellStyle name="Normal 2" xfId="3" xr:uid="{FC8E9889-9827-4737-B22C-1C27A13D2573}"/>
    <cellStyle name="Normal 2 2" xfId="4" xr:uid="{D6766058-BAD8-4A2D-AC66-9FAB1707DEAE}"/>
    <cellStyle name="Normal_NewGNIquesttocpnb341en 2" xfId="2" xr:uid="{F263FCB0-8DC7-43C6-A21E-7E9942CE76C0}"/>
    <cellStyle name="Normal_q2005uk" xfId="1" xr:uid="{0EA6D684-C118-485A-BB9E-08A087C5A6BA}"/>
    <cellStyle name="Percent 2" xfId="5" xr:uid="{9AF46D88-B940-40EA-A6C9-73F03684831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2F5AB9-FF87-4104-AE07-53719282F547}">
  <dimension ref="A1:N32"/>
  <sheetViews>
    <sheetView showGridLines="0" showZeros="0" tabSelected="1" zoomScaleNormal="100" zoomScaleSheetLayoutView="100" workbookViewId="0"/>
  </sheetViews>
  <sheetFormatPr defaultColWidth="9.1796875" defaultRowHeight="13" x14ac:dyDescent="0.3"/>
  <cols>
    <col min="1" max="1" width="6.1796875" style="1" customWidth="1"/>
    <col min="2" max="2" width="39.6328125" style="5" customWidth="1"/>
    <col min="3" max="3" width="11.1796875" style="5" customWidth="1"/>
    <col min="4" max="14" width="6.7265625" style="5" customWidth="1"/>
    <col min="15" max="15" width="6.7265625" style="1" customWidth="1"/>
    <col min="16" max="16384" width="9.1796875" style="1"/>
  </cols>
  <sheetData>
    <row r="1" spans="1:14" ht="15.5" x14ac:dyDescent="0.35">
      <c r="A1" s="3"/>
      <c r="B1" s="4" t="s">
        <v>19</v>
      </c>
    </row>
    <row r="2" spans="1:14" ht="15" x14ac:dyDescent="0.3">
      <c r="A2" s="2"/>
      <c r="B2" s="36" t="s">
        <v>18</v>
      </c>
    </row>
    <row r="3" spans="1:14" ht="12.5" x14ac:dyDescent="0.25">
      <c r="B3" s="6"/>
      <c r="C3" s="7" t="s">
        <v>44</v>
      </c>
      <c r="D3" s="25">
        <v>2014</v>
      </c>
      <c r="E3" s="25">
        <v>2015</v>
      </c>
      <c r="F3" s="25">
        <v>2016</v>
      </c>
      <c r="G3" s="25">
        <v>2017</v>
      </c>
      <c r="H3" s="25">
        <v>2018</v>
      </c>
      <c r="I3" s="25">
        <v>2019</v>
      </c>
      <c r="J3" s="25">
        <v>2020</v>
      </c>
      <c r="K3" s="25">
        <v>2021</v>
      </c>
      <c r="L3" s="25">
        <v>2022</v>
      </c>
      <c r="M3" s="25">
        <v>2023</v>
      </c>
      <c r="N3" s="25">
        <v>2024</v>
      </c>
    </row>
    <row r="4" spans="1:14" ht="5.5" customHeight="1" x14ac:dyDescent="0.25">
      <c r="B4" s="8"/>
      <c r="C4" s="9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ht="12.5" x14ac:dyDescent="0.25">
      <c r="B5" s="12" t="s">
        <v>20</v>
      </c>
      <c r="C5" s="13" t="s">
        <v>16</v>
      </c>
      <c r="D5" s="14">
        <f>'1.1'!D5+'1.2'!D5+'1.3'!D5+'2.1'!D5+'2.2'!D5+'2.3'!D5+'2.5'!D5+'2.4'!D5+'3'!D5</f>
        <v>0</v>
      </c>
      <c r="E5" s="15">
        <f>'1.1'!E5+'1.2'!E5+'1.3'!E5+'2.1'!E5+'2.2'!E5+'2.3'!E5+'2.5'!E5+'2.4'!E5+'3'!E5</f>
        <v>0</v>
      </c>
      <c r="F5" s="15">
        <f>'1.1'!F5+'1.2'!F5+'1.3'!F5+'2.1'!F5+'2.2'!F5+'2.3'!F5+'2.5'!F5+'2.4'!F5+'3'!F5</f>
        <v>0</v>
      </c>
      <c r="G5" s="15">
        <f>'1.1'!G5+'1.2'!G5+'1.3'!G5+'2.1'!G5+'2.2'!G5+'2.3'!G5+'2.5'!G5+'2.4'!G5+'3'!G5</f>
        <v>0</v>
      </c>
      <c r="H5" s="15">
        <f>'1.1'!H5+'1.2'!H5+'1.3'!H5+'2.1'!H5+'2.2'!H5+'2.3'!H5+'2.5'!H5+'2.4'!H5+'3'!H5</f>
        <v>-12.515867980000012</v>
      </c>
      <c r="I5" s="15">
        <f>'1.1'!I5+'1.2'!I5+'1.3'!I5+'2.1'!I5+'2.2'!I5+'2.3'!I5+'2.5'!I5+'2.4'!I5+'3'!I5</f>
        <v>-7.5504121400000583</v>
      </c>
      <c r="J5" s="15">
        <f>'1.1'!J5+'1.2'!J5+'1.3'!J5+'2.1'!J5+'2.2'!J5+'2.3'!J5+'2.5'!J5+'2.4'!J5+'3'!J5</f>
        <v>-11.674487299999994</v>
      </c>
      <c r="K5" s="15">
        <f>'1.1'!K5+'1.2'!K5+'1.3'!K5+'2.1'!K5+'2.2'!K5+'2.3'!K5+'2.5'!K5+'2.4'!K5+'3'!K5</f>
        <v>-10.449769800000078</v>
      </c>
      <c r="L5" s="15">
        <f>'1.1'!L5+'1.2'!L5+'1.3'!L5+'2.1'!L5+'2.2'!L5+'2.3'!L5+'2.5'!L5+'2.4'!L5+'3'!L5</f>
        <v>-71.983977022194125</v>
      </c>
      <c r="M5" s="15">
        <f>'1.1'!M5+'1.2'!M5+'1.3'!M5+'2.1'!M5+'2.2'!M5+'2.3'!M5+'2.5'!M5+'2.4'!M5+'3'!M5</f>
        <v>-89.303485705260684</v>
      </c>
      <c r="N5" s="15">
        <f>'1.1'!N5+'1.2'!N5+'1.3'!N5+'2.1'!N5+'2.2'!N5+'2.3'!N5+'2.5'!N5+'2.4'!N5+'3'!N5</f>
        <v>455.69140633029713</v>
      </c>
    </row>
    <row r="6" spans="1:14" ht="12.5" x14ac:dyDescent="0.25">
      <c r="B6" s="16" t="s">
        <v>21</v>
      </c>
      <c r="C6" s="20" t="s">
        <v>16</v>
      </c>
      <c r="D6" s="18" t="s">
        <v>17</v>
      </c>
      <c r="E6" s="19" t="s">
        <v>17</v>
      </c>
      <c r="F6" s="19" t="s">
        <v>17</v>
      </c>
      <c r="G6" s="19" t="s">
        <v>17</v>
      </c>
      <c r="H6" s="19">
        <v>-4.4455905076690871E-4</v>
      </c>
      <c r="I6" s="19">
        <v>-2.5536618440503566E-4</v>
      </c>
      <c r="J6" s="19">
        <v>-3.994782148756104E-4</v>
      </c>
      <c r="K6" s="19">
        <v>-3.2368483633378632E-4</v>
      </c>
      <c r="L6" s="19">
        <v>-1.9946381517328177E-3</v>
      </c>
      <c r="M6" s="19">
        <v>-2.2571779051556457E-3</v>
      </c>
      <c r="N6" s="19">
        <v>1.1209481515042202E-2</v>
      </c>
    </row>
    <row r="7" spans="1:14" ht="5.5" customHeight="1" x14ac:dyDescent="0.25">
      <c r="B7" s="8"/>
      <c r="C7" s="9"/>
      <c r="D7" s="10"/>
      <c r="E7" s="11"/>
      <c r="F7" s="11"/>
      <c r="G7" s="11"/>
      <c r="H7" s="11"/>
      <c r="I7" s="11"/>
      <c r="J7" s="11"/>
      <c r="K7" s="11"/>
      <c r="L7" s="11"/>
      <c r="M7" s="11"/>
      <c r="N7" s="11"/>
    </row>
    <row r="8" spans="1:14" ht="12.5" x14ac:dyDescent="0.25">
      <c r="B8" s="20" t="s">
        <v>22</v>
      </c>
      <c r="C8" s="21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</row>
    <row r="9" spans="1:14" ht="12.5" x14ac:dyDescent="0.25">
      <c r="B9" s="30" t="s">
        <v>25</v>
      </c>
      <c r="C9" s="23" t="s">
        <v>0</v>
      </c>
      <c r="D9" s="24">
        <f>'1.1'!D9+'1.2'!D9+'1.3'!D9+'2.1'!D9+'2.2'!D9+'2.3'!D9+'2.5'!D9+'2.4'!D9+'3'!D9</f>
        <v>0</v>
      </c>
      <c r="E9" s="24">
        <f>'1.1'!E9+'1.2'!E9+'1.3'!E9+'2.1'!E9+'2.2'!E9+'2.3'!E9+'2.5'!E9+'2.4'!E9+'3'!E9</f>
        <v>0</v>
      </c>
      <c r="F9" s="24">
        <f>'1.1'!F9+'1.2'!F9+'1.3'!F9+'2.1'!F9+'2.2'!F9+'2.3'!F9+'2.5'!F9+'2.4'!F9+'3'!F9</f>
        <v>0</v>
      </c>
      <c r="G9" s="24">
        <f>'1.1'!G9+'1.2'!G9+'1.3'!G9+'2.1'!G9+'2.2'!G9+'2.3'!G9+'2.5'!G9+'2.4'!G9+'3'!G9</f>
        <v>0</v>
      </c>
      <c r="H9" s="24">
        <f>'1.1'!H9+'1.2'!H9+'1.3'!H9+'2.1'!H9+'2.2'!H9+'2.3'!H9+'2.5'!H9+'2.4'!H9+'3'!H9</f>
        <v>-1.9552990299999997</v>
      </c>
      <c r="I9" s="24">
        <f>'1.1'!I9+'1.2'!I9+'1.3'!I9+'2.1'!I9+'2.2'!I9+'2.3'!I9+'2.5'!I9+'2.4'!I9+'3'!I9</f>
        <v>-2.1422783600000002</v>
      </c>
      <c r="J9" s="24">
        <f>'1.1'!J9+'1.2'!J9+'1.3'!J9+'2.1'!J9+'2.2'!J9+'2.3'!J9+'2.5'!J9+'2.4'!J9+'3'!J9</f>
        <v>-1.8004972000000001</v>
      </c>
      <c r="K9" s="24">
        <f>'1.1'!K9+'1.2'!K9+'1.3'!K9+'2.1'!K9+'2.2'!K9+'2.3'!K9+'2.5'!K9+'2.4'!K9+'3'!K9</f>
        <v>-1.66453111</v>
      </c>
      <c r="L9" s="24">
        <f>'1.1'!L9+'1.2'!L9+'1.3'!L9+'2.1'!L9+'2.2'!L9+'2.3'!L9+'2.5'!L9+'2.4'!L9+'3'!L9</f>
        <v>-79.610178535206444</v>
      </c>
      <c r="M9" s="24">
        <f>'1.1'!M9+'1.2'!M9+'1.3'!M9+'2.1'!M9+'2.2'!M9+'2.3'!M9+'2.5'!M9+'2.4'!M9+'3'!M9</f>
        <v>25.860257663680002</v>
      </c>
      <c r="N9" s="24">
        <f>'1.1'!N9+'1.2'!N9+'1.3'!N9+'2.1'!N9+'2.2'!N9+'2.3'!N9+'2.5'!N9+'2.4'!N9+'3'!N9</f>
        <v>995.56613871619663</v>
      </c>
    </row>
    <row r="10" spans="1:14" ht="12.5" x14ac:dyDescent="0.25">
      <c r="B10" s="30" t="s">
        <v>26</v>
      </c>
      <c r="C10" s="23" t="s">
        <v>1</v>
      </c>
      <c r="D10" s="24">
        <f>'1.1'!D10+'1.2'!D10+'1.3'!D10+'2.1'!D10+'2.2'!D10+'2.3'!D10+'2.5'!D10+'2.4'!D10+'3'!D10</f>
        <v>0</v>
      </c>
      <c r="E10" s="24">
        <f>'1.1'!E10+'1.2'!E10+'1.3'!E10+'2.1'!E10+'2.2'!E10+'2.3'!E10+'2.5'!E10+'2.4'!E10+'3'!E10</f>
        <v>0</v>
      </c>
      <c r="F10" s="24">
        <f>'1.1'!F10+'1.2'!F10+'1.3'!F10+'2.1'!F10+'2.2'!F10+'2.3'!F10+'2.5'!F10+'2.4'!F10+'3'!F10</f>
        <v>0</v>
      </c>
      <c r="G10" s="24">
        <f>'1.1'!G10+'1.2'!G10+'1.3'!G10+'2.1'!G10+'2.2'!G10+'2.3'!G10+'2.5'!G10+'2.4'!G10+'3'!G10</f>
        <v>0</v>
      </c>
      <c r="H10" s="24">
        <f>'1.1'!H10+'1.2'!H10+'1.3'!H10+'2.1'!H10+'2.2'!H10+'2.3'!H10+'2.5'!H10+'2.4'!H10+'3'!H10</f>
        <v>0</v>
      </c>
      <c r="I10" s="24">
        <f>'1.1'!I10+'1.2'!I10+'1.3'!I10+'2.1'!I10+'2.2'!I10+'2.3'!I10+'2.5'!I10+'2.4'!I10+'3'!I10</f>
        <v>0</v>
      </c>
      <c r="J10" s="24">
        <f>'1.1'!J10+'1.2'!J10+'1.3'!J10+'2.1'!J10+'2.2'!J10+'2.3'!J10+'2.5'!J10+'2.4'!J10+'3'!J10</f>
        <v>0</v>
      </c>
      <c r="K10" s="24">
        <f>'1.1'!K10+'1.2'!K10+'1.3'!K10+'2.1'!K10+'2.2'!K10+'2.3'!K10+'2.5'!K10+'2.4'!K10+'3'!K10</f>
        <v>0</v>
      </c>
      <c r="L10" s="24">
        <f>'1.1'!L10+'1.2'!L10+'1.3'!L10+'2.1'!L10+'2.2'!L10+'2.3'!L10+'2.5'!L10+'2.4'!L10+'3'!L10</f>
        <v>-21.668405833012372</v>
      </c>
      <c r="M10" s="24">
        <f>'1.1'!M10+'1.2'!M10+'1.3'!M10+'2.1'!M10+'2.2'!M10+'2.3'!M10+'2.5'!M10+'2.4'!M10+'3'!M10</f>
        <v>106.14226269894071</v>
      </c>
      <c r="N10" s="24">
        <f>'1.1'!N10+'1.2'!N10+'1.3'!N10+'2.1'!N10+'2.2'!N10+'2.3'!N10+'2.5'!N10+'2.4'!N10+'3'!N10</f>
        <v>535.40100514256119</v>
      </c>
    </row>
    <row r="11" spans="1:14" ht="12.5" x14ac:dyDescent="0.25">
      <c r="B11" s="30" t="s">
        <v>27</v>
      </c>
      <c r="C11" s="23" t="s">
        <v>2</v>
      </c>
      <c r="D11" s="24">
        <f>'1.1'!D11+'1.2'!D11+'1.3'!D11+'2.1'!D11+'2.2'!D11+'2.3'!D11+'2.5'!D11+'2.4'!D11+'3'!D11</f>
        <v>0</v>
      </c>
      <c r="E11" s="24">
        <f>'1.1'!E11+'1.2'!E11+'1.3'!E11+'2.1'!E11+'2.2'!E11+'2.3'!E11+'2.5'!E11+'2.4'!E11+'3'!E11</f>
        <v>0</v>
      </c>
      <c r="F11" s="24">
        <f>'1.1'!F11+'1.2'!F11+'1.3'!F11+'2.1'!F11+'2.2'!F11+'2.3'!F11+'2.5'!F11+'2.4'!F11+'3'!F11</f>
        <v>0</v>
      </c>
      <c r="G11" s="24">
        <f>'1.1'!G11+'1.2'!G11+'1.3'!G11+'2.1'!G11+'2.2'!G11+'2.3'!G11+'2.5'!G11+'2.4'!G11+'3'!G11</f>
        <v>0</v>
      </c>
      <c r="H11" s="24">
        <f>'1.1'!H11+'1.2'!H11+'1.3'!H11+'2.1'!H11+'2.2'!H11+'2.3'!H11+'2.5'!H11+'2.4'!H11+'3'!H11</f>
        <v>-1.9552990299999997</v>
      </c>
      <c r="I11" s="24">
        <f>'1.1'!I11+'1.2'!I11+'1.3'!I11+'2.1'!I11+'2.2'!I11+'2.3'!I11+'2.5'!I11+'2.4'!I11+'3'!I11</f>
        <v>-2.1422783600000002</v>
      </c>
      <c r="J11" s="24">
        <f>'1.1'!J11+'1.2'!J11+'1.3'!J11+'2.1'!J11+'2.2'!J11+'2.3'!J11+'2.5'!J11+'2.4'!J11+'3'!J11</f>
        <v>-1.8004972000000001</v>
      </c>
      <c r="K11" s="24">
        <f>'1.1'!K11+'1.2'!K11+'1.3'!K11+'2.1'!K11+'2.2'!K11+'2.3'!K11+'2.5'!K11+'2.4'!K11+'3'!K11</f>
        <v>-1.66453111</v>
      </c>
      <c r="L11" s="24">
        <f>'1.1'!L11+'1.2'!L11+'1.3'!L11+'2.1'!L11+'2.2'!L11+'2.3'!L11+'2.5'!L11+'2.4'!L11+'3'!L11</f>
        <v>-57.941772702194072</v>
      </c>
      <c r="M11" s="24">
        <f>'1.1'!M11+'1.2'!M11+'1.3'!M11+'2.1'!M11+'2.2'!M11+'2.3'!M11+'2.5'!M11+'2.4'!M11+'3'!M11</f>
        <v>-80.282005035260696</v>
      </c>
      <c r="N11" s="24">
        <f>'1.1'!N11+'1.2'!N11+'1.3'!N11+'2.1'!N11+'2.2'!N11+'2.3'!N11+'2.5'!N11+'2.4'!N11+'3'!N11</f>
        <v>460.16513357363522</v>
      </c>
    </row>
    <row r="12" spans="1:14" ht="12.5" x14ac:dyDescent="0.25">
      <c r="B12" s="30" t="s">
        <v>28</v>
      </c>
      <c r="C12" s="23" t="s">
        <v>3</v>
      </c>
      <c r="D12" s="24">
        <f>'1.1'!D12+'1.2'!D12+'1.3'!D12+'2.1'!D12+'2.2'!D12+'2.3'!D12+'2.5'!D12+'2.4'!D12+'3'!D12</f>
        <v>0</v>
      </c>
      <c r="E12" s="24">
        <f>'1.1'!E12+'1.2'!E12+'1.3'!E12+'2.1'!E12+'2.2'!E12+'2.3'!E12+'2.5'!E12+'2.4'!E12+'3'!E12</f>
        <v>0</v>
      </c>
      <c r="F12" s="24">
        <f>'1.1'!F12+'1.2'!F12+'1.3'!F12+'2.1'!F12+'2.2'!F12+'2.3'!F12+'2.5'!F12+'2.4'!F12+'3'!F12</f>
        <v>0</v>
      </c>
      <c r="G12" s="24">
        <f>'1.1'!G12+'1.2'!G12+'1.3'!G12+'2.1'!G12+'2.2'!G12+'2.3'!G12+'2.5'!G12+'2.4'!G12+'3'!G12</f>
        <v>0</v>
      </c>
      <c r="H12" s="24">
        <f>'1.1'!H12+'1.2'!H12+'1.3'!H12+'2.1'!H12+'2.2'!H12+'2.3'!H12+'2.5'!H12+'2.4'!H12+'3'!H12</f>
        <v>0</v>
      </c>
      <c r="I12" s="24">
        <f>'1.1'!I12+'1.2'!I12+'1.3'!I12+'2.1'!I12+'2.2'!I12+'2.3'!I12+'2.5'!I12+'2.4'!I12+'3'!I12</f>
        <v>0</v>
      </c>
      <c r="J12" s="24">
        <f>'1.1'!J12+'1.2'!J12+'1.3'!J12+'2.1'!J12+'2.2'!J12+'2.3'!J12+'2.5'!J12+'2.4'!J12+'3'!J12</f>
        <v>0</v>
      </c>
      <c r="K12" s="24">
        <f>'1.1'!K12+'1.2'!K12+'1.3'!K12+'2.1'!K12+'2.2'!K12+'2.3'!K12+'2.5'!K12+'2.4'!K12+'3'!K12</f>
        <v>0</v>
      </c>
      <c r="L12" s="24">
        <f>'1.1'!L12+'1.2'!L12+'1.3'!L12+'2.1'!L12+'2.2'!L12+'2.3'!L12+'2.5'!L12+'2.4'!L12+'3'!L12</f>
        <v>0</v>
      </c>
      <c r="M12" s="24">
        <f>'1.1'!M12+'1.2'!M12+'1.3'!M12+'2.1'!M12+'2.2'!M12+'2.3'!M12+'2.5'!M12+'2.4'!M12+'3'!M12</f>
        <v>0</v>
      </c>
      <c r="N12" s="24">
        <f>'1.1'!N12+'1.2'!N12+'1.3'!N12+'2.1'!N12+'2.2'!N12+'2.3'!N12+'2.5'!N12+'2.4'!N12+'3'!N12</f>
        <v>0</v>
      </c>
    </row>
    <row r="13" spans="1:14" ht="12.5" x14ac:dyDescent="0.25">
      <c r="B13" s="28" t="s">
        <v>29</v>
      </c>
      <c r="C13" s="23" t="s">
        <v>4</v>
      </c>
      <c r="D13" s="24">
        <f>'1.1'!D13+'1.2'!D13+'1.3'!D13+'2.1'!D13+'2.2'!D13+'2.3'!D13+'2.5'!D13+'2.4'!D13+'3'!D13</f>
        <v>0</v>
      </c>
      <c r="E13" s="24">
        <f>'1.1'!E13+'1.2'!E13+'1.3'!E13+'2.1'!E13+'2.2'!E13+'2.3'!E13+'2.5'!E13+'2.4'!E13+'3'!E13</f>
        <v>0</v>
      </c>
      <c r="F13" s="24">
        <f>'1.1'!F13+'1.2'!F13+'1.3'!F13+'2.1'!F13+'2.2'!F13+'2.3'!F13+'2.5'!F13+'2.4'!F13+'3'!F13</f>
        <v>0</v>
      </c>
      <c r="G13" s="24">
        <f>'1.1'!G13+'1.2'!G13+'1.3'!G13+'2.1'!G13+'2.2'!G13+'2.3'!G13+'2.5'!G13+'2.4'!G13+'3'!G13</f>
        <v>0</v>
      </c>
      <c r="H13" s="24">
        <f>'1.1'!H13+'1.2'!H13+'1.3'!H13+'2.1'!H13+'2.2'!H13+'2.3'!H13+'2.5'!H13+'2.4'!H13+'3'!H13</f>
        <v>10.560568950000011</v>
      </c>
      <c r="I13" s="24">
        <f>'1.1'!I13+'1.2'!I13+'1.3'!I13+'2.1'!I13+'2.2'!I13+'2.3'!I13+'2.5'!I13+'2.4'!I13+'3'!I13</f>
        <v>5.4081337800000586</v>
      </c>
      <c r="J13" s="24">
        <f>'1.1'!J13+'1.2'!J13+'1.3'!J13+'2.1'!J13+'2.2'!J13+'2.3'!J13+'2.5'!J13+'2.4'!J13+'3'!J13</f>
        <v>9.8739900999999932</v>
      </c>
      <c r="K13" s="24">
        <f>'1.1'!K13+'1.2'!K13+'1.3'!K13+'2.1'!K13+'2.2'!K13+'2.3'!K13+'2.5'!K13+'2.4'!K13+'3'!K13</f>
        <v>8.7852386900000781</v>
      </c>
      <c r="L13" s="24">
        <f>'1.1'!L13+'1.2'!L13+'1.3'!L13+'2.1'!L13+'2.2'!L13+'2.3'!L13+'2.5'!L13+'2.4'!L13+'3'!L13</f>
        <v>14.042204320000057</v>
      </c>
      <c r="M13" s="24">
        <f>'1.1'!M13+'1.2'!M13+'1.3'!M13+'2.1'!M13+'2.2'!M13+'2.3'!M13+'2.5'!M13+'2.4'!M13+'3'!M13</f>
        <v>9.0214806699999883</v>
      </c>
      <c r="N13" s="24">
        <f>'1.1'!N13+'1.2'!N13+'1.3'!N13+'2.1'!N13+'2.2'!N13+'2.3'!N13+'2.5'!N13+'2.4'!N13+'3'!N13</f>
        <v>4.4741456199999288</v>
      </c>
    </row>
    <row r="14" spans="1:14" ht="5.5" customHeight="1" x14ac:dyDescent="0.25">
      <c r="B14" s="8"/>
      <c r="C14" s="9"/>
      <c r="D14" s="10"/>
      <c r="E14" s="11"/>
      <c r="F14" s="11"/>
      <c r="G14" s="11"/>
      <c r="H14" s="11"/>
      <c r="I14" s="11"/>
      <c r="J14" s="11"/>
      <c r="K14" s="11"/>
      <c r="L14" s="11"/>
      <c r="M14" s="11"/>
      <c r="N14" s="11"/>
    </row>
    <row r="15" spans="1:14" ht="12.5" x14ac:dyDescent="0.25">
      <c r="B15" s="25" t="s">
        <v>23</v>
      </c>
      <c r="C15" s="26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</row>
    <row r="16" spans="1:14" ht="12.5" x14ac:dyDescent="0.25">
      <c r="B16" s="28" t="s">
        <v>30</v>
      </c>
      <c r="C16" s="23" t="s">
        <v>5</v>
      </c>
      <c r="D16" s="24">
        <f>'1.1'!D16+'1.2'!D16+'1.3'!D16+'2.1'!D16+'2.2'!D16+'2.3'!D16+'2.5'!D16+'2.4'!D16+'3'!D16</f>
        <v>2.5932281199991702E-2</v>
      </c>
      <c r="E16" s="24">
        <f>'1.1'!E16+'1.2'!E16+'1.3'!E16+'2.1'!E16+'2.2'!E16+'2.3'!E16+'2.5'!E16+'2.4'!E16+'3'!E16</f>
        <v>-3.1510992902999968</v>
      </c>
      <c r="F16" s="24">
        <f>'1.1'!F16+'1.2'!F16+'1.3'!F16+'2.1'!F16+'2.2'!F16+'2.3'!F16+'2.5'!F16+'2.4'!F16+'3'!F16</f>
        <v>-1.1379316799994208E-2</v>
      </c>
      <c r="G16" s="24">
        <f>'1.1'!G16+'1.2'!G16+'1.3'!G16+'2.1'!G16+'2.2'!G16+'2.3'!G16+'2.5'!G16+'2.4'!G16+'3'!G16</f>
        <v>-1.4610085399967792E-2</v>
      </c>
      <c r="H16" s="24">
        <f>'1.1'!H16+'1.2'!H16+'1.3'!H16+'2.1'!H16+'2.2'!H16+'2.3'!H16+'2.5'!H16+'2.4'!H16+'3'!H16</f>
        <v>85.659868212197338</v>
      </c>
      <c r="I16" s="24">
        <f>'1.1'!I16+'1.2'!I16+'1.3'!I16+'2.1'!I16+'2.2'!I16+'2.3'!I16+'2.5'!I16+'2.4'!I16+'3'!I16</f>
        <v>89.46998901657021</v>
      </c>
      <c r="J16" s="24">
        <f>'1.1'!J16+'1.2'!J16+'1.3'!J16+'2.1'!J16+'2.2'!J16+'2.3'!J16+'2.5'!J16+'2.4'!J16+'3'!J16</f>
        <v>110.59096659665909</v>
      </c>
      <c r="K16" s="24">
        <f>'1.1'!K16+'1.2'!K16+'1.3'!K16+'2.1'!K16+'2.2'!K16+'2.3'!K16+'2.5'!K16+'2.4'!K16+'3'!K16</f>
        <v>241.18384023201622</v>
      </c>
      <c r="L16" s="24">
        <f>'1.1'!L16+'1.2'!L16+'1.3'!L16+'2.1'!L16+'2.2'!L16+'2.3'!L16+'2.5'!L16+'2.4'!L16+'3'!L16</f>
        <v>653.31548870996676</v>
      </c>
      <c r="M16" s="24">
        <f>'1.1'!M16+'1.2'!M16+'1.3'!M16+'2.1'!M16+'2.2'!M16+'2.3'!M16+'2.5'!M16+'2.4'!M16+'3'!M16</f>
        <v>565.23704519087369</v>
      </c>
      <c r="N16" s="24">
        <f>'1.1'!N16+'1.2'!N16+'1.3'!N16+'2.1'!N16+'2.2'!N16+'2.3'!N16+'2.5'!N16+'2.4'!N16+'3'!N16</f>
        <v>356.17751449316802</v>
      </c>
    </row>
    <row r="17" spans="2:14" ht="12.5" x14ac:dyDescent="0.25">
      <c r="B17" s="28" t="s">
        <v>31</v>
      </c>
      <c r="C17" s="23" t="s">
        <v>5</v>
      </c>
      <c r="D17" s="24">
        <f>'1.1'!D17+'1.2'!D17+'1.3'!D17+'2.1'!D17+'2.2'!D17+'2.3'!D17+'2.5'!D17+'2.4'!D17+'3'!D17</f>
        <v>2.5932281199991702E-2</v>
      </c>
      <c r="E17" s="24">
        <f>'1.1'!E17+'1.2'!E17+'1.3'!E17+'2.1'!E17+'2.2'!E17+'2.3'!E17+'2.5'!E17+'2.4'!E17+'3'!E17</f>
        <v>-3.1510992902999968</v>
      </c>
      <c r="F17" s="24">
        <f>'1.1'!F17+'1.2'!F17+'1.3'!F17+'2.1'!F17+'2.2'!F17+'2.3'!F17+'2.5'!F17+'2.4'!F17+'3'!F17</f>
        <v>-1.1379316799994208E-2</v>
      </c>
      <c r="G17" s="24">
        <f>'1.1'!G17+'1.2'!G17+'1.3'!G17+'2.1'!G17+'2.2'!G17+'2.3'!G17+'2.5'!G17+'2.4'!G17+'3'!G17</f>
        <v>-1.4610085399967792E-2</v>
      </c>
      <c r="H17" s="24">
        <f>'1.1'!H17+'1.2'!H17+'1.3'!H17+'2.1'!H17+'2.2'!H17+'2.3'!H17+'2.5'!H17+'2.4'!H17+'3'!H17</f>
        <v>87.615167242197344</v>
      </c>
      <c r="I17" s="24">
        <f>'1.1'!I17+'1.2'!I17+'1.3'!I17+'2.1'!I17+'2.2'!I17+'2.3'!I17+'2.5'!I17+'2.4'!I17+'3'!I17</f>
        <v>91.612267376570216</v>
      </c>
      <c r="J17" s="24">
        <f>'1.1'!J17+'1.2'!J17+'1.3'!J17+'2.1'!J17+'2.2'!J17+'2.3'!J17+'2.5'!J17+'2.4'!J17+'3'!J17</f>
        <v>112.39146379665908</v>
      </c>
      <c r="K17" s="24">
        <f>'1.1'!K17+'1.2'!K17+'1.3'!K17+'2.1'!K17+'2.2'!K17+'2.3'!K17+'2.5'!K17+'2.4'!K17+'3'!K17</f>
        <v>242.84837134201624</v>
      </c>
      <c r="L17" s="24">
        <f>'1.1'!L17+'1.2'!L17+'1.3'!L17+'2.1'!L17+'2.2'!L17+'2.3'!L17+'2.5'!L17+'2.4'!L17+'3'!L17</f>
        <v>656.10130401143863</v>
      </c>
      <c r="M17" s="24">
        <f>'1.1'!M17+'1.2'!M17+'1.3'!M17+'2.1'!M17+'2.2'!M17+'2.3'!M17+'2.5'!M17+'2.4'!M17+'3'!M17</f>
        <v>498.52570604525397</v>
      </c>
      <c r="N17" s="24">
        <f>'1.1'!N17+'1.2'!N17+'1.3'!N17+'2.1'!N17+'2.2'!N17+'2.3'!N17+'2.5'!N17+'2.4'!N17+'3'!N17</f>
        <v>238.90424792725344</v>
      </c>
    </row>
    <row r="18" spans="2:14" ht="12.5" x14ac:dyDescent="0.25">
      <c r="B18" s="28" t="s">
        <v>32</v>
      </c>
      <c r="C18" s="23" t="s">
        <v>5</v>
      </c>
      <c r="D18" s="24">
        <f>'1.1'!D18+'1.2'!D18+'1.3'!D18+'2.1'!D18+'2.2'!D18+'2.3'!D18+'2.5'!D18+'2.4'!D18+'3'!D18</f>
        <v>0</v>
      </c>
      <c r="E18" s="24">
        <f>'1.1'!E18+'1.2'!E18+'1.3'!E18+'2.1'!E18+'2.2'!E18+'2.3'!E18+'2.5'!E18+'2.4'!E18+'3'!E18</f>
        <v>0</v>
      </c>
      <c r="F18" s="24">
        <f>'1.1'!F18+'1.2'!F18+'1.3'!F18+'2.1'!F18+'2.2'!F18+'2.3'!F18+'2.5'!F18+'2.4'!F18+'3'!F18</f>
        <v>0</v>
      </c>
      <c r="G18" s="24">
        <f>'1.1'!G18+'1.2'!G18+'1.3'!G18+'2.1'!G18+'2.2'!G18+'2.3'!G18+'2.5'!G18+'2.4'!G18+'3'!G18</f>
        <v>0</v>
      </c>
      <c r="H18" s="24">
        <f>'1.1'!H18+'1.2'!H18+'1.3'!H18+'2.1'!H18+'2.2'!H18+'2.3'!H18+'2.5'!H18+'2.4'!H18+'3'!H18</f>
        <v>-1.3970698599999998</v>
      </c>
      <c r="I18" s="24">
        <f>'1.1'!I18+'1.2'!I18+'1.3'!I18+'2.1'!I18+'2.2'!I18+'2.3'!I18+'2.5'!I18+'2.4'!I18+'3'!I18</f>
        <v>-1.2665180299999999</v>
      </c>
      <c r="J18" s="24">
        <f>'1.1'!J18+'1.2'!J18+'1.3'!J18+'2.1'!J18+'2.2'!J18+'2.3'!J18+'2.5'!J18+'2.4'!J18+'3'!J18</f>
        <v>-1.61146415</v>
      </c>
      <c r="K18" s="24">
        <f>'1.1'!K18+'1.2'!K18+'1.3'!K18+'2.1'!K18+'2.2'!K18+'2.3'!K18+'2.5'!K18+'2.4'!K18+'3'!K18</f>
        <v>-1.3913338399999997</v>
      </c>
      <c r="L18" s="24">
        <f>'1.1'!L18+'1.2'!L18+'1.3'!L18+'2.1'!L18+'2.2'!L18+'2.3'!L18+'2.5'!L18+'2.4'!L18+'3'!L18</f>
        <v>-1.9121356299999999</v>
      </c>
      <c r="M18" s="24">
        <f>'1.1'!M18+'1.2'!M18+'1.3'!M18+'2.1'!M18+'2.2'!M18+'2.3'!M18+'2.5'!M18+'2.4'!M18+'3'!M18</f>
        <v>66.445558070706909</v>
      </c>
      <c r="N18" s="24">
        <f>'1.1'!N18+'1.2'!N18+'1.3'!N18+'2.1'!N18+'2.2'!N18+'2.3'!N18+'2.5'!N18+'2.4'!N18+'3'!N18</f>
        <v>139.84683477616085</v>
      </c>
    </row>
    <row r="19" spans="2:14" ht="12.5" x14ac:dyDescent="0.25">
      <c r="B19" s="28" t="s">
        <v>33</v>
      </c>
      <c r="C19" s="23" t="s">
        <v>5</v>
      </c>
      <c r="D19" s="24">
        <f>'1.1'!D19+'1.2'!D19+'1.3'!D19+'2.1'!D19+'2.2'!D19+'2.3'!D19+'2.5'!D19+'2.4'!D19+'3'!D19</f>
        <v>0</v>
      </c>
      <c r="E19" s="24">
        <f>'1.1'!E19+'1.2'!E19+'1.3'!E19+'2.1'!E19+'2.2'!E19+'2.3'!E19+'2.5'!E19+'2.4'!E19+'3'!E19</f>
        <v>0</v>
      </c>
      <c r="F19" s="24">
        <f>'1.1'!F19+'1.2'!F19+'1.3'!F19+'2.1'!F19+'2.2'!F19+'2.3'!F19+'2.5'!F19+'2.4'!F19+'3'!F19</f>
        <v>0</v>
      </c>
      <c r="G19" s="24">
        <f>'1.1'!G19+'1.2'!G19+'1.3'!G19+'2.1'!G19+'2.2'!G19+'2.3'!G19+'2.5'!G19+'2.4'!G19+'3'!G19</f>
        <v>0</v>
      </c>
      <c r="H19" s="24">
        <f>'1.1'!H19+'1.2'!H19+'1.3'!H19+'2.1'!H19+'2.2'!H19+'2.3'!H19+'2.5'!H19+'2.4'!H19+'3'!H19</f>
        <v>-0.55822916999999994</v>
      </c>
      <c r="I19" s="24">
        <f>'1.1'!I19+'1.2'!I19+'1.3'!I19+'2.1'!I19+'2.2'!I19+'2.3'!I19+'2.5'!I19+'2.4'!I19+'3'!I19</f>
        <v>-0.87576033000000009</v>
      </c>
      <c r="J19" s="24">
        <f>'1.1'!J19+'1.2'!J19+'1.3'!J19+'2.1'!J19+'2.2'!J19+'2.3'!J19+'2.5'!J19+'2.4'!J19+'3'!J19</f>
        <v>-0.18903305000000001</v>
      </c>
      <c r="K19" s="24">
        <f>'1.1'!K19+'1.2'!K19+'1.3'!K19+'2.1'!K19+'2.2'!K19+'2.3'!K19+'2.5'!K19+'2.4'!K19+'3'!K19</f>
        <v>-0.27319726999999999</v>
      </c>
      <c r="L19" s="24">
        <f>'1.1'!L19+'1.2'!L19+'1.3'!L19+'2.1'!L19+'2.2'!L19+'2.3'!L19+'2.5'!L19+'2.4'!L19+'3'!L19</f>
        <v>-0.8736796714718682</v>
      </c>
      <c r="M19" s="24">
        <f>'1.1'!M19+'1.2'!M19+'1.3'!M19+'2.1'!M19+'2.2'!M19+'2.3'!M19+'2.5'!M19+'2.4'!M19+'3'!M19</f>
        <v>0.26578107491268355</v>
      </c>
      <c r="N19" s="24">
        <f>'1.1'!N19+'1.2'!N19+'1.3'!N19+'2.1'!N19+'2.2'!N19+'2.3'!N19+'2.5'!N19+'2.4'!N19+'3'!N19</f>
        <v>-22.573568210243568</v>
      </c>
    </row>
    <row r="20" spans="2:14" ht="12.5" x14ac:dyDescent="0.25">
      <c r="B20" s="28" t="s">
        <v>34</v>
      </c>
      <c r="C20" s="23" t="s">
        <v>6</v>
      </c>
      <c r="D20" s="24">
        <f>'1.1'!D20+'1.2'!D20+'1.3'!D20+'2.1'!D20+'2.2'!D20+'2.3'!D20+'2.5'!D20+'2.4'!D20+'3'!D20</f>
        <v>-1.2843999999996275E-2</v>
      </c>
      <c r="E20" s="24">
        <f>'1.1'!E20+'1.2'!E20+'1.3'!E20+'2.1'!E20+'2.2'!E20+'2.3'!E20+'2.5'!E20+'2.4'!E20+'3'!E20</f>
        <v>1.5782718734999448</v>
      </c>
      <c r="F20" s="24">
        <f>'1.1'!F20+'1.2'!F20+'1.3'!F20+'2.1'!F20+'2.2'!F20+'2.3'!F20+'2.5'!F20+'2.4'!F20+'3'!F20</f>
        <v>0.52029480000000072</v>
      </c>
      <c r="G20" s="24">
        <f>'1.1'!G20+'1.2'!G20+'1.3'!G20+'2.1'!G20+'2.2'!G20+'2.3'!G20+'2.5'!G20+'2.4'!G20+'3'!G20</f>
        <v>9.0104399779018678</v>
      </c>
      <c r="H20" s="24">
        <f>'1.1'!H20+'1.2'!H20+'1.3'!H20+'2.1'!H20+'2.2'!H20+'2.3'!H20+'2.5'!H20+'2.4'!H20+'3'!H20</f>
        <v>86.125579152302564</v>
      </c>
      <c r="I20" s="24">
        <f>'1.1'!I20+'1.2'!I20+'1.3'!I20+'2.1'!I20+'2.2'!I20+'2.3'!I20+'2.5'!I20+'2.4'!I20+'3'!I20</f>
        <v>111.00517560373348</v>
      </c>
      <c r="J20" s="24">
        <f>'1.1'!J20+'1.2'!J20+'1.3'!J20+'2.1'!J20+'2.2'!J20+'2.3'!J20+'2.5'!J20+'2.4'!J20+'3'!J20</f>
        <v>29.641255735039021</v>
      </c>
      <c r="K20" s="24">
        <f>'1.1'!K20+'1.2'!K20+'1.3'!K20+'2.1'!K20+'2.2'!K20+'2.3'!K20+'2.5'!K20+'2.4'!K20+'3'!K20</f>
        <v>91.552183233583733</v>
      </c>
      <c r="L20" s="24">
        <f>'1.1'!L20+'1.2'!L20+'1.3'!L20+'2.1'!L20+'2.2'!L20+'2.3'!L20+'2.5'!L20+'2.4'!L20+'3'!L20</f>
        <v>-8.883312542861006</v>
      </c>
      <c r="M20" s="24">
        <f>'1.1'!M20+'1.2'!M20+'1.3'!M20+'2.1'!M20+'2.2'!M20+'2.3'!M20+'2.5'!M20+'2.4'!M20+'3'!M20</f>
        <v>-55.138010682134336</v>
      </c>
      <c r="N20" s="24">
        <f>'1.1'!N20+'1.2'!N20+'1.3'!N20+'2.1'!N20+'2.2'!N20+'2.3'!N20+'2.5'!N20+'2.4'!N20+'3'!N20</f>
        <v>715.31736422513688</v>
      </c>
    </row>
    <row r="21" spans="2:14" ht="12.5" x14ac:dyDescent="0.25">
      <c r="B21" s="28" t="s">
        <v>35</v>
      </c>
      <c r="C21" s="29" t="s">
        <v>7</v>
      </c>
      <c r="D21" s="24">
        <f>'1.1'!D21+'1.2'!D21+'1.3'!D21+'2.1'!D21+'2.2'!D21+'2.3'!D21+'2.5'!D21+'2.4'!D21+'3'!D21</f>
        <v>0</v>
      </c>
      <c r="E21" s="24">
        <f>'1.1'!E21+'1.2'!E21+'1.3'!E21+'2.1'!E21+'2.2'!E21+'2.3'!E21+'2.5'!E21+'2.4'!E21+'3'!E21</f>
        <v>0</v>
      </c>
      <c r="F21" s="24">
        <f>'1.1'!F21+'1.2'!F21+'1.3'!F21+'2.1'!F21+'2.2'!F21+'2.3'!F21+'2.5'!F21+'2.4'!F21+'3'!F21</f>
        <v>0</v>
      </c>
      <c r="G21" s="24">
        <f>'1.1'!G21+'1.2'!G21+'1.3'!G21+'2.1'!G21+'2.2'!G21+'2.3'!G21+'2.5'!G21+'2.4'!G21+'3'!G21</f>
        <v>0</v>
      </c>
      <c r="H21" s="24">
        <f>'1.1'!H21+'1.2'!H21+'1.3'!H21+'2.1'!H21+'2.2'!H21+'2.3'!H21+'2.5'!H21+'2.4'!H21+'3'!H21</f>
        <v>0</v>
      </c>
      <c r="I21" s="24">
        <f>'1.1'!I21+'1.2'!I21+'1.3'!I21+'2.1'!I21+'2.2'!I21+'2.3'!I21+'2.5'!I21+'2.4'!I21+'3'!I21</f>
        <v>0</v>
      </c>
      <c r="J21" s="24">
        <f>'1.1'!J21+'1.2'!J21+'1.3'!J21+'2.1'!J21+'2.2'!J21+'2.3'!J21+'2.5'!J21+'2.4'!J21+'3'!J21</f>
        <v>0</v>
      </c>
      <c r="K21" s="24">
        <f>'1.1'!K21+'1.2'!K21+'1.3'!K21+'2.1'!K21+'2.2'!K21+'2.3'!K21+'2.5'!K21+'2.4'!K21+'3'!K21</f>
        <v>0</v>
      </c>
      <c r="L21" s="24">
        <f>'1.1'!L21+'1.2'!L21+'1.3'!L21+'2.1'!L21+'2.2'!L21+'2.3'!L21+'2.5'!L21+'2.4'!L21+'3'!L21</f>
        <v>0</v>
      </c>
      <c r="M21" s="24">
        <f>'1.1'!M21+'1.2'!M21+'1.3'!M21+'2.1'!M21+'2.2'!M21+'2.3'!M21+'2.5'!M21+'2.4'!M21+'3'!M21</f>
        <v>0</v>
      </c>
      <c r="N21" s="24">
        <f>'1.1'!N21+'1.2'!N21+'1.3'!N21+'2.1'!N21+'2.2'!N21+'2.3'!N21+'2.5'!N21+'2.4'!N21+'3'!N21</f>
        <v>340.9816166504603</v>
      </c>
    </row>
    <row r="22" spans="2:14" ht="12.5" x14ac:dyDescent="0.25">
      <c r="B22" s="28" t="s">
        <v>36</v>
      </c>
      <c r="C22" s="23" t="s">
        <v>8</v>
      </c>
      <c r="D22" s="24">
        <f>'1.1'!D22+'1.2'!D22+'1.3'!D22+'2.1'!D22+'2.2'!D22+'2.3'!D22+'2.5'!D22+'2.4'!D22+'3'!D22</f>
        <v>-1.2843999999996275E-2</v>
      </c>
      <c r="E22" s="24">
        <f>'1.1'!E22+'1.2'!E22+'1.3'!E22+'2.1'!E22+'2.2'!E22+'2.3'!E22+'2.5'!E22+'2.4'!E22+'3'!E22</f>
        <v>1.5782718734999448</v>
      </c>
      <c r="F22" s="24">
        <f>'1.1'!F22+'1.2'!F22+'1.3'!F22+'2.1'!F22+'2.2'!F22+'2.3'!F22+'2.5'!F22+'2.4'!F22+'3'!F22</f>
        <v>0.52029480000000072</v>
      </c>
      <c r="G22" s="24">
        <f>'1.1'!G22+'1.2'!G22+'1.3'!G22+'2.1'!G22+'2.2'!G22+'2.3'!G22+'2.5'!G22+'2.4'!G22+'3'!G22</f>
        <v>9.0104399779018678</v>
      </c>
      <c r="H22" s="24">
        <f>'1.1'!H22+'1.2'!H22+'1.3'!H22+'2.1'!H22+'2.2'!H22+'2.3'!H22+'2.5'!H22+'2.4'!H22+'3'!H22</f>
        <v>86.125579152302564</v>
      </c>
      <c r="I22" s="24">
        <f>'1.1'!I22+'1.2'!I22+'1.3'!I22+'2.1'!I22+'2.2'!I22+'2.3'!I22+'2.5'!I22+'2.4'!I22+'3'!I22</f>
        <v>111.00517560373348</v>
      </c>
      <c r="J22" s="24">
        <f>'1.1'!J22+'1.2'!J22+'1.3'!J22+'2.1'!J22+'2.2'!J22+'2.3'!J22+'2.5'!J22+'2.4'!J22+'3'!J22</f>
        <v>29.641255735039021</v>
      </c>
      <c r="K22" s="24">
        <f>'1.1'!K22+'1.2'!K22+'1.3'!K22+'2.1'!K22+'2.2'!K22+'2.3'!K22+'2.5'!K22+'2.4'!K22+'3'!K22</f>
        <v>91.552183233583733</v>
      </c>
      <c r="L22" s="24">
        <f>'1.1'!L22+'1.2'!L22+'1.3'!L22+'2.1'!L22+'2.2'!L22+'2.3'!L22+'2.5'!L22+'2.4'!L22+'3'!L22</f>
        <v>-8.883312542861006</v>
      </c>
      <c r="M22" s="24">
        <f>'1.1'!M22+'1.2'!M22+'1.3'!M22+'2.1'!M22+'2.2'!M22+'2.3'!M22+'2.5'!M22+'2.4'!M22+'3'!M22</f>
        <v>-55.138010682134336</v>
      </c>
      <c r="N22" s="24">
        <f>'1.1'!N22+'1.2'!N22+'1.3'!N22+'2.1'!N22+'2.2'!N22+'2.3'!N22+'2.5'!N22+'2.4'!N22+'3'!N22</f>
        <v>368.67286557467702</v>
      </c>
    </row>
    <row r="23" spans="2:14" ht="12.5" x14ac:dyDescent="0.25">
      <c r="B23" s="30" t="s">
        <v>37</v>
      </c>
      <c r="C23" s="23" t="s">
        <v>9</v>
      </c>
      <c r="D23" s="31">
        <f>'1.1'!D23+'1.2'!D23+'1.3'!D23+'2.1'!D23+'2.2'!D23+'2.3'!D23+'2.5'!D23+'2.4'!D23+'3'!D23</f>
        <v>0</v>
      </c>
      <c r="E23" s="31">
        <f>'1.1'!E23+'1.2'!E23+'1.3'!E23+'2.1'!E23+'2.2'!E23+'2.3'!E23+'2.5'!E23+'2.4'!E23+'3'!E23</f>
        <v>0</v>
      </c>
      <c r="F23" s="31">
        <f>'1.1'!F23+'1.2'!F23+'1.3'!F23+'2.1'!F23+'2.2'!F23+'2.3'!F23+'2.5'!F23+'2.4'!F23+'3'!F23</f>
        <v>0</v>
      </c>
      <c r="G23" s="31">
        <f>'1.1'!G23+'1.2'!G23+'1.3'!G23+'2.1'!G23+'2.2'!G23+'2.3'!G23+'2.5'!G23+'2.4'!G23+'3'!G23</f>
        <v>0</v>
      </c>
      <c r="H23" s="24">
        <f>'1.1'!H23+'1.2'!H23+'1.3'!H23+'2.1'!H23+'2.2'!H23+'2.3'!H23+'2.5'!H23+'2.4'!H23+'3'!H23</f>
        <v>0</v>
      </c>
      <c r="I23" s="24">
        <f>'1.1'!I23+'1.2'!I23+'1.3'!I23+'2.1'!I23+'2.2'!I23+'2.3'!I23+'2.5'!I23+'2.4'!I23+'3'!I23</f>
        <v>0</v>
      </c>
      <c r="J23" s="24">
        <f>'1.1'!J23+'1.2'!J23+'1.3'!J23+'2.1'!J23+'2.2'!J23+'2.3'!J23+'2.5'!J23+'2.4'!J23+'3'!J23</f>
        <v>0</v>
      </c>
      <c r="K23" s="24">
        <f>'1.1'!K23+'1.2'!K23+'1.3'!K23+'2.1'!K23+'2.2'!K23+'2.3'!K23+'2.5'!K23+'2.4'!K23+'3'!K23</f>
        <v>0</v>
      </c>
      <c r="L23" s="24">
        <f>'1.1'!L23+'1.2'!L23+'1.3'!L23+'2.1'!L23+'2.2'!L23+'2.3'!L23+'2.5'!L23+'2.4'!L23+'3'!L23</f>
        <v>0</v>
      </c>
      <c r="M23" s="24">
        <f>'1.1'!M23+'1.2'!M23+'1.3'!M23+'2.1'!M23+'2.2'!M23+'2.3'!M23+'2.5'!M23+'2.4'!M23+'3'!M23</f>
        <v>0</v>
      </c>
      <c r="N23" s="24">
        <f>'1.1'!N23+'1.2'!N23+'1.3'!N23+'2.1'!N23+'2.2'!N23+'2.3'!N23+'2.5'!N23+'2.4'!N23+'3'!N23</f>
        <v>5.6628820000000015</v>
      </c>
    </row>
    <row r="24" spans="2:14" ht="12.5" x14ac:dyDescent="0.25">
      <c r="B24" s="28" t="s">
        <v>38</v>
      </c>
      <c r="C24" s="23" t="s">
        <v>10</v>
      </c>
      <c r="D24" s="24">
        <f>'1.1'!D24+'1.2'!D24+'1.3'!D24+'2.1'!D24+'2.2'!D24+'2.3'!D24+'2.5'!D24+'2.4'!D24+'3'!D24</f>
        <v>-3.0926321399986745E-2</v>
      </c>
      <c r="E24" s="24">
        <f>'1.1'!E24+'1.2'!E24+'1.3'!E24+'2.1'!E24+'2.2'!E24+'2.3'!E24+'2.5'!E24+'2.4'!E24+'3'!E24</f>
        <v>2.1521391415000113</v>
      </c>
      <c r="F24" s="24">
        <f>'1.1'!F24+'1.2'!F24+'1.3'!F24+'2.1'!F24+'2.2'!F24+'2.3'!F24+'2.5'!F24+'2.4'!F24+'3'!F24</f>
        <v>0</v>
      </c>
      <c r="G24" s="24">
        <f>'1.1'!G24+'1.2'!G24+'1.3'!G24+'2.1'!G24+'2.2'!G24+'2.3'!G24+'2.5'!G24+'2.4'!G24+'3'!G24</f>
        <v>-31.043033703400027</v>
      </c>
      <c r="H24" s="24">
        <f>'1.1'!H24+'1.2'!H24+'1.3'!H24+'2.1'!H24+'2.2'!H24+'2.3'!H24+'2.5'!H24+'2.4'!H24+'3'!H24</f>
        <v>-532.04566889759985</v>
      </c>
      <c r="I24" s="24">
        <f>'1.1'!I24+'1.2'!I24+'1.3'!I24+'2.1'!I24+'2.2'!I24+'2.3'!I24+'2.5'!I24+'2.4'!I24+'3'!I24</f>
        <v>-542.03649496150001</v>
      </c>
      <c r="J24" s="24">
        <f>'1.1'!J24+'1.2'!J24+'1.3'!J24+'2.1'!J24+'2.2'!J24+'2.3'!J24+'2.5'!J24+'2.4'!J24+'3'!J24</f>
        <v>-546.92511418709819</v>
      </c>
      <c r="K24" s="24">
        <f>'1.1'!K24+'1.2'!K24+'1.3'!K24+'2.1'!K24+'2.2'!K24+'2.3'!K24+'2.5'!K24+'2.4'!K24+'3'!K24</f>
        <v>-583.57943440629981</v>
      </c>
      <c r="L24" s="24">
        <f>'1.1'!L24+'1.2'!L24+'1.3'!L24+'2.1'!L24+'2.2'!L24+'2.3'!L24+'2.5'!L24+'2.4'!L24+'3'!L24</f>
        <v>-641.52783095120037</v>
      </c>
      <c r="M24" s="24">
        <f>'1.1'!M24+'1.2'!M24+'1.3'!M24+'2.1'!M24+'2.2'!M24+'2.3'!M24+'2.5'!M24+'2.4'!M24+'3'!M24</f>
        <v>-762.75739446140017</v>
      </c>
      <c r="N24" s="24">
        <f>'1.1'!N24+'1.2'!N24+'1.3'!N24+'2.1'!N24+'2.2'!N24+'2.3'!N24+'2.5'!N24+'2.4'!N24+'3'!N24</f>
        <v>-887.07078250559346</v>
      </c>
    </row>
    <row r="25" spans="2:14" ht="12.5" x14ac:dyDescent="0.25">
      <c r="B25" s="28" t="s">
        <v>39</v>
      </c>
      <c r="C25" s="23" t="s">
        <v>11</v>
      </c>
      <c r="D25" s="24">
        <f>'1.1'!D25+'1.2'!D25+'1.3'!D25+'2.1'!D25+'2.2'!D25+'2.3'!D25+'2.5'!D25+'2.4'!D25+'3'!D25</f>
        <v>-1.7838040199991315E-2</v>
      </c>
      <c r="E25" s="24">
        <f>'1.1'!E25+'1.2'!E25+'1.3'!E25+'2.1'!E25+'2.2'!E25+'2.3'!E25+'2.5'!E25+'2.4'!E25+'3'!E25</f>
        <v>0.57931172469995895</v>
      </c>
      <c r="F25" s="24">
        <f>'1.1'!F25+'1.2'!F25+'1.3'!F25+'2.1'!F25+'2.2'!F25+'2.3'!F25+'2.5'!F25+'2.4'!F25+'3'!F25</f>
        <v>0.50891548320000657</v>
      </c>
      <c r="G25" s="24">
        <f>'1.1'!G25+'1.2'!G25+'1.3'!G25+'2.1'!G25+'2.2'!G25+'2.3'!G25+'2.5'!G25+'2.4'!G25+'3'!G25</f>
        <v>-22.047203810898125</v>
      </c>
      <c r="H25" s="24">
        <f>'1.1'!H25+'1.2'!H25+'1.3'!H25+'2.1'!H25+'2.2'!H25+'2.3'!H25+'2.5'!H25+'2.4'!H25+'3'!H25</f>
        <v>-347.74435355310004</v>
      </c>
      <c r="I25" s="24">
        <f>'1.1'!I25+'1.2'!I25+'1.3'!I25+'2.1'!I25+'2.2'!I25+'2.3'!I25+'2.5'!I25+'2.4'!I25+'3'!I25</f>
        <v>-334.01091820119632</v>
      </c>
      <c r="J25" s="24">
        <f>'1.1'!J25+'1.2'!J25+'1.3'!J25+'2.1'!J25+'2.2'!J25+'2.3'!J25+'2.5'!J25+'2.4'!J25+'3'!J25</f>
        <v>-395.01840455539991</v>
      </c>
      <c r="K25" s="24">
        <f>'1.1'!K25+'1.2'!K25+'1.3'!K25+'2.1'!K25+'2.2'!K25+'2.3'!K25+'2.5'!K25+'2.4'!K25+'3'!K25</f>
        <v>-240.39364114069988</v>
      </c>
      <c r="L25" s="24">
        <f>'1.1'!L25+'1.2'!L25+'1.3'!L25+'2.1'!L25+'2.2'!L25+'2.3'!L25+'2.5'!L25+'2.4'!L25+'3'!L25</f>
        <v>74.888322238099732</v>
      </c>
      <c r="M25" s="24">
        <f>'1.1'!M25+'1.2'!M25+'1.3'!M25+'2.1'!M25+'2.2'!M25+'2.3'!M25+'2.5'!M25+'2.4'!M25+'3'!M25</f>
        <v>-163.35487424740001</v>
      </c>
      <c r="N25" s="24">
        <f>'1.1'!N25+'1.2'!N25+'1.3'!N25+'2.1'!N25+'2.2'!N25+'2.3'!N25+'2.5'!N25+'2.4'!N25+'3'!N25</f>
        <v>-271.2672435729894</v>
      </c>
    </row>
    <row r="26" spans="2:14" ht="5.5" customHeight="1" x14ac:dyDescent="0.25">
      <c r="B26" s="8"/>
      <c r="C26" s="9"/>
      <c r="D26" s="10"/>
      <c r="E26" s="11"/>
      <c r="F26" s="11"/>
      <c r="G26" s="11"/>
      <c r="H26" s="11"/>
      <c r="I26" s="11"/>
      <c r="J26" s="11"/>
      <c r="K26" s="11"/>
      <c r="L26" s="11"/>
      <c r="M26" s="11"/>
      <c r="N26" s="11"/>
    </row>
    <row r="27" spans="2:14" ht="12.5" x14ac:dyDescent="0.25">
      <c r="B27" s="25" t="s">
        <v>24</v>
      </c>
      <c r="C27" s="26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</row>
    <row r="28" spans="2:14" ht="12.5" x14ac:dyDescent="0.25">
      <c r="B28" s="28" t="s">
        <v>40</v>
      </c>
      <c r="C28" s="23" t="s">
        <v>12</v>
      </c>
      <c r="D28" s="24">
        <f>'1.1'!D28+'1.2'!D28+'1.3'!D28+'2.1'!D28+'2.2'!D28+'2.3'!D28+'2.5'!D28+'2.4'!D28+'3'!D28</f>
        <v>0</v>
      </c>
      <c r="E28" s="24">
        <f>'1.1'!E28+'1.2'!E28+'1.3'!E28+'2.1'!E28+'2.2'!E28+'2.3'!E28+'2.5'!E28+'2.4'!E28+'3'!E28</f>
        <v>0</v>
      </c>
      <c r="F28" s="24">
        <f>'1.1'!F28+'1.2'!F28+'1.3'!F28+'2.1'!F28+'2.2'!F28+'2.3'!F28+'2.5'!F28+'2.4'!F28+'3'!F28</f>
        <v>0</v>
      </c>
      <c r="G28" s="24">
        <f>'1.1'!G28+'1.2'!G28+'1.3'!G28+'2.1'!G28+'2.2'!G28+'2.3'!G28+'2.5'!G28+'2.4'!G28+'3'!G28</f>
        <v>0</v>
      </c>
      <c r="H28" s="24">
        <f>'1.1'!H28+'1.2'!H28+'1.3'!H28+'2.1'!H28+'2.2'!H28+'2.3'!H28+'2.5'!H28+'2.4'!H28+'3'!H28</f>
        <v>0</v>
      </c>
      <c r="I28" s="24">
        <f>'1.1'!I28+'1.2'!I28+'1.3'!I28+'2.1'!I28+'2.2'!I28+'2.3'!I28+'2.5'!I28+'2.4'!I28+'3'!I28</f>
        <v>0</v>
      </c>
      <c r="J28" s="24">
        <f>'1.1'!J28+'1.2'!J28+'1.3'!J28+'2.1'!J28+'2.2'!J28+'2.3'!J28+'2.5'!J28+'2.4'!J28+'3'!J28</f>
        <v>0</v>
      </c>
      <c r="K28" s="24">
        <f>'1.1'!K28+'1.2'!K28+'1.3'!K28+'2.1'!K28+'2.2'!K28+'2.3'!K28+'2.5'!K28+'2.4'!K28+'3'!K28</f>
        <v>0</v>
      </c>
      <c r="L28" s="24">
        <f>'1.1'!L28+'1.2'!L28+'1.3'!L28+'2.1'!L28+'2.2'!L28+'2.3'!L28+'2.5'!L28+'2.4'!L28+'3'!L28</f>
        <v>0</v>
      </c>
      <c r="M28" s="24">
        <f>'1.1'!M28+'1.2'!M28+'1.3'!M28+'2.1'!M28+'2.2'!M28+'2.3'!M28+'2.5'!M28+'2.4'!M28+'3'!M28</f>
        <v>-2.6509522492929851</v>
      </c>
      <c r="N28" s="24">
        <f>'1.1'!N28+'1.2'!N28+'1.3'!N28+'2.1'!N28+'2.2'!N28+'2.3'!N28+'2.5'!N28+'2.4'!N28+'3'!N28</f>
        <v>-154.18714463638142</v>
      </c>
    </row>
    <row r="29" spans="2:14" ht="12.5" x14ac:dyDescent="0.25">
      <c r="B29" s="28" t="s">
        <v>41</v>
      </c>
      <c r="C29" s="23" t="s">
        <v>13</v>
      </c>
      <c r="D29" s="24">
        <f>'1.1'!D29+'1.2'!D29+'1.3'!D29+'2.1'!D29+'2.2'!D29+'2.3'!D29+'2.5'!D29+'2.4'!D29+'3'!D29</f>
        <v>0</v>
      </c>
      <c r="E29" s="24">
        <f>'1.1'!E29+'1.2'!E29+'1.3'!E29+'2.1'!E29+'2.2'!E29+'2.3'!E29+'2.5'!E29+'2.4'!E29+'3'!E29</f>
        <v>0</v>
      </c>
      <c r="F29" s="24">
        <f>'1.1'!F29+'1.2'!F29+'1.3'!F29+'2.1'!F29+'2.2'!F29+'2.3'!F29+'2.5'!F29+'2.4'!F29+'3'!F29</f>
        <v>0</v>
      </c>
      <c r="G29" s="24">
        <f>'1.1'!G29+'1.2'!G29+'1.3'!G29+'2.1'!G29+'2.2'!G29+'2.3'!G29+'2.5'!G29+'2.4'!G29+'3'!G29</f>
        <v>0</v>
      </c>
      <c r="H29" s="24">
        <f>'1.1'!H29+'1.2'!H29+'1.3'!H29+'2.1'!H29+'2.2'!H29+'2.3'!H29+'2.5'!H29+'2.4'!H29+'3'!H29</f>
        <v>-39.944825490002316</v>
      </c>
      <c r="I29" s="24">
        <f>'1.1'!I29+'1.2'!I29+'1.3'!I29+'2.1'!I29+'2.2'!I29+'2.3'!I29+'2.5'!I29+'2.4'!I29+'3'!I29</f>
        <v>-41.513418750000682</v>
      </c>
      <c r="J29" s="24">
        <f>'1.1'!J29+'1.2'!J29+'1.3'!J29+'2.1'!J29+'2.2'!J29+'2.3'!J29+'2.5'!J29+'2.4'!J29+'3'!J29</f>
        <v>-65.289365214750589</v>
      </c>
      <c r="K29" s="24">
        <f>'1.1'!K29+'1.2'!K29+'1.3'!K29+'2.1'!K29+'2.2'!K29+'2.3'!K29+'2.5'!K29+'2.4'!K29+'3'!K29</f>
        <v>-40.654909579998069</v>
      </c>
      <c r="L29" s="24">
        <f>'1.1'!L29+'1.2'!L29+'1.3'!L29+'2.1'!L29+'2.2'!L29+'2.3'!L29+'2.5'!L29+'2.4'!L29+'3'!L29</f>
        <v>-107.93369337388414</v>
      </c>
      <c r="M29" s="24">
        <f>'1.1'!M29+'1.2'!M29+'1.3'!M29+'2.1'!M29+'2.2'!M29+'2.3'!M29+'2.5'!M29+'2.4'!M29+'3'!M29</f>
        <v>-168.86071994576611</v>
      </c>
      <c r="N29" s="24">
        <f>'1.1'!N29+'1.2'!N29+'1.3'!N29+'2.1'!N29+'2.2'!N29+'2.3'!N29+'2.5'!N29+'2.4'!N29+'3'!N29</f>
        <v>566.67175026112795</v>
      </c>
    </row>
    <row r="30" spans="2:14" ht="12.5" x14ac:dyDescent="0.25">
      <c r="B30" s="28" t="s">
        <v>42</v>
      </c>
      <c r="C30" s="23" t="s">
        <v>14</v>
      </c>
      <c r="D30" s="24">
        <f>'1.1'!D30+'1.2'!D30+'1.3'!D30+'2.1'!D30+'2.2'!D30+'2.3'!D30+'2.5'!D30+'2.4'!D30+'3'!D30</f>
        <v>0</v>
      </c>
      <c r="E30" s="24">
        <f>'1.1'!E30+'1.2'!E30+'1.3'!E30+'2.1'!E30+'2.2'!E30+'2.3'!E30+'2.5'!E30+'2.4'!E30+'3'!E30</f>
        <v>0</v>
      </c>
      <c r="F30" s="24">
        <f>'1.1'!F30+'1.2'!F30+'1.3'!F30+'2.1'!F30+'2.2'!F30+'2.3'!F30+'2.5'!F30+'2.4'!F30+'3'!F30</f>
        <v>0</v>
      </c>
      <c r="G30" s="24">
        <f>'1.1'!G30+'1.2'!G30+'1.3'!G30+'2.1'!G30+'2.2'!G30+'2.3'!G30+'2.5'!G30+'2.4'!G30+'3'!G30</f>
        <v>0</v>
      </c>
      <c r="H30" s="24">
        <f>'1.1'!H30+'1.2'!H30+'1.3'!H30+'2.1'!H30+'2.2'!H30+'2.3'!H30+'2.5'!H30+'2.4'!H30+'3'!H30</f>
        <v>0</v>
      </c>
      <c r="I30" s="24">
        <f>'1.1'!I30+'1.2'!I30+'1.3'!I30+'2.1'!I30+'2.2'!I30+'2.3'!I30+'2.5'!I30+'2.4'!I30+'3'!I30</f>
        <v>0</v>
      </c>
      <c r="J30" s="24">
        <f>'1.1'!J30+'1.2'!J30+'1.3'!J30+'2.1'!J30+'2.2'!J30+'2.3'!J30+'2.5'!J30+'2.4'!J30+'3'!J30</f>
        <v>0</v>
      </c>
      <c r="K30" s="24">
        <f>'1.1'!K30+'1.2'!K30+'1.3'!K30+'2.1'!K30+'2.2'!K30+'2.3'!K30+'2.5'!K30+'2.4'!K30+'3'!K30</f>
        <v>0</v>
      </c>
      <c r="L30" s="24">
        <f>'1.1'!L30+'1.2'!L30+'1.3'!L30+'2.1'!L30+'2.2'!L30+'2.3'!L30+'2.5'!L30+'2.4'!L30+'3'!L30</f>
        <v>0</v>
      </c>
      <c r="M30" s="24">
        <f>'1.1'!M30+'1.2'!M30+'1.3'!M30+'2.1'!M30+'2.2'!M30+'2.3'!M30+'2.5'!M30+'2.4'!M30+'3'!M30</f>
        <v>0</v>
      </c>
      <c r="N30" s="24">
        <f>'1.1'!N30+'1.2'!N30+'1.3'!N30+'2.1'!N30+'2.2'!N30+'2.3'!N30+'2.5'!N30+'2.4'!N30+'3'!N30</f>
        <v>0</v>
      </c>
    </row>
    <row r="31" spans="2:14" ht="12.5" x14ac:dyDescent="0.25">
      <c r="B31" s="28" t="s">
        <v>43</v>
      </c>
      <c r="C31" s="23" t="s">
        <v>15</v>
      </c>
      <c r="D31" s="24">
        <f>'1.1'!D31+'1.2'!D31+'1.3'!D31+'2.1'!D31+'2.2'!D31+'2.3'!D31+'2.5'!D31+'2.4'!D31+'3'!D31</f>
        <v>0</v>
      </c>
      <c r="E31" s="24">
        <f>'1.1'!E31+'1.2'!E31+'1.3'!E31+'2.1'!E31+'2.2'!E31+'2.3'!E31+'2.5'!E31+'2.4'!E31+'3'!E31</f>
        <v>0</v>
      </c>
      <c r="F31" s="24">
        <f>'1.1'!F31+'1.2'!F31+'1.3'!F31+'2.1'!F31+'2.2'!F31+'2.3'!F31+'2.5'!F31+'2.4'!F31+'3'!F31</f>
        <v>0</v>
      </c>
      <c r="G31" s="24">
        <f>'1.1'!G31+'1.2'!G31+'1.3'!G31+'2.1'!G31+'2.2'!G31+'2.3'!G31+'2.5'!G31+'2.4'!G31+'3'!G31</f>
        <v>0</v>
      </c>
      <c r="H31" s="24">
        <f>'1.1'!H31+'1.2'!H31+'1.3'!H31+'2.1'!H31+'2.2'!H31+'2.3'!H31+'2.5'!H31+'2.4'!H31+'3'!H31</f>
        <v>-27.428957510002306</v>
      </c>
      <c r="I31" s="24">
        <f>'1.1'!I31+'1.2'!I31+'1.3'!I31+'2.1'!I31+'2.2'!I31+'2.3'!I31+'2.5'!I31+'2.4'!I31+'3'!I31</f>
        <v>-33.963006610000619</v>
      </c>
      <c r="J31" s="24">
        <f>'1.1'!J31+'1.2'!J31+'1.3'!J31+'2.1'!J31+'2.2'!J31+'2.3'!J31+'2.5'!J31+'2.4'!J31+'3'!J31</f>
        <v>-53.6148779147506</v>
      </c>
      <c r="K31" s="24">
        <f>'1.1'!K31+'1.2'!K31+'1.3'!K31+'2.1'!K31+'2.2'!K31+'2.3'!K31+'2.5'!K31+'2.4'!K31+'3'!K31</f>
        <v>-30.205139779997989</v>
      </c>
      <c r="L31" s="24">
        <f>'1.1'!L31+'1.2'!L31+'1.3'!L31+'2.1'!L31+'2.2'!L31+'2.3'!L31+'2.5'!L31+'2.4'!L31+'3'!L31</f>
        <v>-35.94971635169</v>
      </c>
      <c r="M31" s="24">
        <f>'1.1'!M31+'1.2'!M31+'1.3'!M31+'2.1'!M31+'2.2'!M31+'2.3'!M31+'2.5'!M31+'2.4'!M31+'3'!M31</f>
        <v>-82.208186489798592</v>
      </c>
      <c r="N31" s="24">
        <f>'1.1'!N31+'1.2'!N31+'1.3'!N31+'2.1'!N31+'2.2'!N31+'2.3'!N31+'2.5'!N31+'2.4'!N31+'3'!N31</f>
        <v>-43.206402980000242</v>
      </c>
    </row>
    <row r="32" spans="2:14" ht="5.5" customHeight="1" x14ac:dyDescent="0.25">
      <c r="B32" s="8"/>
      <c r="C32" s="9"/>
      <c r="D32" s="10"/>
      <c r="E32" s="11"/>
      <c r="F32" s="11"/>
      <c r="G32" s="11"/>
      <c r="H32" s="11"/>
      <c r="I32" s="11"/>
      <c r="J32" s="11"/>
      <c r="K32" s="11"/>
      <c r="L32" s="11"/>
      <c r="M32" s="11"/>
      <c r="N32" s="11"/>
    </row>
  </sheetData>
  <printOptions horizontalCentered="1" verticalCentered="1"/>
  <pageMargins left="0.19685039370078741" right="0.19685039370078741" top="0.86614173228346458" bottom="1.0629921259842521" header="0" footer="0"/>
  <pageSetup scale="68" orientation="landscape" r:id="rId1"/>
  <headerFooter alignWithMargins="0">
    <oddFooter>&amp;L&amp;A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86136C-915C-4F63-93EE-8C485B7E5749}">
  <dimension ref="A1:N32"/>
  <sheetViews>
    <sheetView showGridLines="0" zoomScaleNormal="100" zoomScaleSheetLayoutView="100" workbookViewId="0"/>
  </sheetViews>
  <sheetFormatPr defaultColWidth="9.1796875" defaultRowHeight="13" x14ac:dyDescent="0.3"/>
  <cols>
    <col min="1" max="1" width="6.1796875" style="1" customWidth="1"/>
    <col min="2" max="2" width="39.6328125" style="5" customWidth="1"/>
    <col min="3" max="3" width="11.1796875" style="5" customWidth="1"/>
    <col min="4" max="14" width="6.7265625" style="5" customWidth="1"/>
    <col min="15" max="21" width="6.7265625" style="1" customWidth="1"/>
    <col min="22" max="16384" width="9.1796875" style="1"/>
  </cols>
  <sheetData>
    <row r="1" spans="1:14" ht="15.5" x14ac:dyDescent="0.35">
      <c r="A1" s="3"/>
      <c r="B1" s="4" t="s">
        <v>45</v>
      </c>
    </row>
    <row r="2" spans="1:14" ht="15" x14ac:dyDescent="0.3">
      <c r="A2" s="2"/>
      <c r="B2" s="36" t="s">
        <v>18</v>
      </c>
    </row>
    <row r="3" spans="1:14" ht="12.5" x14ac:dyDescent="0.25">
      <c r="B3" s="6"/>
      <c r="C3" s="7" t="s">
        <v>44</v>
      </c>
      <c r="D3" s="25">
        <v>2014</v>
      </c>
      <c r="E3" s="25">
        <v>2015</v>
      </c>
      <c r="F3" s="25">
        <v>2016</v>
      </c>
      <c r="G3" s="25">
        <v>2017</v>
      </c>
      <c r="H3" s="25">
        <v>2018</v>
      </c>
      <c r="I3" s="25">
        <v>2019</v>
      </c>
      <c r="J3" s="25">
        <v>2020</v>
      </c>
      <c r="K3" s="25">
        <v>2021</v>
      </c>
      <c r="L3" s="25">
        <v>2022</v>
      </c>
      <c r="M3" s="25">
        <v>2023</v>
      </c>
      <c r="N3" s="25">
        <v>2024</v>
      </c>
    </row>
    <row r="4" spans="1:14" ht="5.5" customHeight="1" x14ac:dyDescent="0.25">
      <c r="B4" s="8"/>
      <c r="C4" s="9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ht="12.5" x14ac:dyDescent="0.25">
      <c r="B5" s="12" t="s">
        <v>20</v>
      </c>
      <c r="C5" s="13" t="s">
        <v>16</v>
      </c>
      <c r="D5" s="14"/>
      <c r="E5" s="15"/>
      <c r="F5" s="15"/>
      <c r="G5" s="15"/>
      <c r="H5" s="15">
        <v>-12.515867980000012</v>
      </c>
      <c r="I5" s="15">
        <v>-7.5504121400000583</v>
      </c>
      <c r="J5" s="15">
        <v>-11.674487299999994</v>
      </c>
      <c r="K5" s="15">
        <v>-10.449769800000078</v>
      </c>
      <c r="L5" s="15">
        <v>-16.133538490000056</v>
      </c>
      <c r="M5" s="15">
        <v>-10.921535789999988</v>
      </c>
      <c r="N5" s="15">
        <v>-6.8425267300006487</v>
      </c>
    </row>
    <row r="6" spans="1:14" ht="12.5" x14ac:dyDescent="0.25">
      <c r="B6" s="16" t="s">
        <v>21</v>
      </c>
      <c r="C6" s="17" t="s">
        <v>16</v>
      </c>
      <c r="D6" s="18" t="s">
        <v>17</v>
      </c>
      <c r="E6" s="19" t="s">
        <v>17</v>
      </c>
      <c r="F6" s="19" t="s">
        <v>17</v>
      </c>
      <c r="G6" s="19" t="s">
        <v>17</v>
      </c>
      <c r="H6" s="19">
        <v>-4.4455905076690871E-4</v>
      </c>
      <c r="I6" s="19">
        <v>-2.5536618440503566E-4</v>
      </c>
      <c r="J6" s="19">
        <v>-3.994782148756104E-4</v>
      </c>
      <c r="K6" s="19">
        <v>-3.2368483633378632E-4</v>
      </c>
      <c r="L6" s="19">
        <v>-4.4705186801059999E-4</v>
      </c>
      <c r="M6" s="19">
        <v>-2.7604576776449829E-4</v>
      </c>
      <c r="N6" s="19">
        <v>-1.6831824307112213E-4</v>
      </c>
    </row>
    <row r="7" spans="1:14" ht="5.5" customHeight="1" x14ac:dyDescent="0.25">
      <c r="B7" s="8"/>
      <c r="C7" s="9"/>
      <c r="D7" s="10"/>
      <c r="E7" s="11"/>
      <c r="F7" s="11"/>
      <c r="G7" s="11"/>
      <c r="H7" s="11"/>
      <c r="I7" s="11"/>
      <c r="J7" s="11"/>
      <c r="K7" s="11"/>
      <c r="L7" s="11"/>
      <c r="M7" s="11"/>
      <c r="N7" s="11"/>
    </row>
    <row r="8" spans="1:14" ht="12.5" x14ac:dyDescent="0.25">
      <c r="B8" s="20" t="s">
        <v>22</v>
      </c>
      <c r="C8" s="21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</row>
    <row r="9" spans="1:14" ht="12.5" x14ac:dyDescent="0.25">
      <c r="B9" s="30" t="s">
        <v>25</v>
      </c>
      <c r="C9" s="23" t="s">
        <v>0</v>
      </c>
      <c r="D9" s="24"/>
      <c r="E9" s="24"/>
      <c r="F9" s="24"/>
      <c r="G9" s="24"/>
      <c r="H9" s="24">
        <v>-1.9552990299999997</v>
      </c>
      <c r="I9" s="24">
        <v>-2.1422783600000002</v>
      </c>
      <c r="J9" s="24">
        <v>-1.8004972000000001</v>
      </c>
      <c r="K9" s="24">
        <v>-1.66453111</v>
      </c>
      <c r="L9" s="24">
        <v>-2.0913341699999997</v>
      </c>
      <c r="M9" s="24">
        <v>-1.90005512</v>
      </c>
      <c r="N9" s="24">
        <v>-2.3683811100007199</v>
      </c>
    </row>
    <row r="10" spans="1:14" ht="12.5" x14ac:dyDescent="0.25">
      <c r="B10" s="30" t="s">
        <v>26</v>
      </c>
      <c r="C10" s="23" t="s">
        <v>1</v>
      </c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</row>
    <row r="11" spans="1:14" ht="12.5" x14ac:dyDescent="0.25">
      <c r="B11" s="30" t="s">
        <v>27</v>
      </c>
      <c r="C11" s="23" t="s">
        <v>2</v>
      </c>
      <c r="D11" s="24"/>
      <c r="E11" s="24"/>
      <c r="F11" s="24"/>
      <c r="G11" s="24"/>
      <c r="H11" s="24">
        <v>-1.9552990299999997</v>
      </c>
      <c r="I11" s="24">
        <v>-2.1422783600000002</v>
      </c>
      <c r="J11" s="24">
        <v>-1.8004972000000001</v>
      </c>
      <c r="K11" s="24">
        <v>-1.66453111</v>
      </c>
      <c r="L11" s="24">
        <v>-2.0913341699999997</v>
      </c>
      <c r="M11" s="24">
        <v>-1.90005512</v>
      </c>
      <c r="N11" s="24">
        <v>-2.3683811100007199</v>
      </c>
    </row>
    <row r="12" spans="1:14" ht="12.5" x14ac:dyDescent="0.25">
      <c r="B12" s="30" t="s">
        <v>28</v>
      </c>
      <c r="C12" s="23" t="s">
        <v>3</v>
      </c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</row>
    <row r="13" spans="1:14" ht="12.5" x14ac:dyDescent="0.25">
      <c r="B13" s="28" t="s">
        <v>29</v>
      </c>
      <c r="C13" s="23" t="s">
        <v>4</v>
      </c>
      <c r="D13" s="24"/>
      <c r="E13" s="24"/>
      <c r="F13" s="24"/>
      <c r="G13" s="24"/>
      <c r="H13" s="24">
        <v>10.560568950000011</v>
      </c>
      <c r="I13" s="24">
        <v>5.4081337800000586</v>
      </c>
      <c r="J13" s="24">
        <v>9.8739900999999932</v>
      </c>
      <c r="K13" s="24">
        <v>8.7852386900000781</v>
      </c>
      <c r="L13" s="24">
        <v>14.042204320000057</v>
      </c>
      <c r="M13" s="24">
        <v>9.0214806699999883</v>
      </c>
      <c r="N13" s="24">
        <v>4.4741456199999288</v>
      </c>
    </row>
    <row r="14" spans="1:14" ht="5.5" customHeight="1" x14ac:dyDescent="0.25">
      <c r="B14" s="8"/>
      <c r="C14" s="9"/>
      <c r="D14" s="10"/>
      <c r="E14" s="11"/>
      <c r="F14" s="11"/>
      <c r="G14" s="11"/>
      <c r="H14" s="11"/>
      <c r="I14" s="11"/>
      <c r="J14" s="11"/>
      <c r="K14" s="11"/>
      <c r="L14" s="11"/>
      <c r="M14" s="11"/>
      <c r="N14" s="11"/>
    </row>
    <row r="15" spans="1:14" ht="12.5" x14ac:dyDescent="0.25">
      <c r="B15" s="25" t="s">
        <v>23</v>
      </c>
      <c r="C15" s="26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</row>
    <row r="16" spans="1:14" ht="12.5" x14ac:dyDescent="0.25">
      <c r="B16" s="28" t="s">
        <v>30</v>
      </c>
      <c r="C16" s="23" t="s">
        <v>5</v>
      </c>
      <c r="D16" s="24"/>
      <c r="E16" s="24"/>
      <c r="F16" s="24"/>
      <c r="G16" s="24"/>
      <c r="H16" s="24">
        <v>-1.9552990299999997</v>
      </c>
      <c r="I16" s="24">
        <v>-2.1422783600000002</v>
      </c>
      <c r="J16" s="24">
        <v>-1.8004972000000001</v>
      </c>
      <c r="K16" s="24">
        <v>-1.66453111</v>
      </c>
      <c r="L16" s="24">
        <v>-2.0913341699999997</v>
      </c>
      <c r="M16" s="24">
        <v>-1.90005512</v>
      </c>
      <c r="N16" s="24">
        <v>-2.3683811100007168</v>
      </c>
    </row>
    <row r="17" spans="2:14" ht="12.5" x14ac:dyDescent="0.25">
      <c r="B17" s="28" t="s">
        <v>31</v>
      </c>
      <c r="C17" s="23" t="s">
        <v>5</v>
      </c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</row>
    <row r="18" spans="2:14" ht="12.5" x14ac:dyDescent="0.25">
      <c r="B18" s="28" t="s">
        <v>32</v>
      </c>
      <c r="C18" s="23" t="s">
        <v>5</v>
      </c>
      <c r="D18" s="24"/>
      <c r="E18" s="24"/>
      <c r="F18" s="24"/>
      <c r="G18" s="24"/>
      <c r="H18" s="24">
        <v>-1.3970698599999998</v>
      </c>
      <c r="I18" s="24">
        <v>-1.2665180299999999</v>
      </c>
      <c r="J18" s="24">
        <v>-1.61146415</v>
      </c>
      <c r="K18" s="24">
        <v>-1.3913338399999997</v>
      </c>
      <c r="L18" s="24">
        <v>-1.9121356299999999</v>
      </c>
      <c r="M18" s="24">
        <v>-1.73801853</v>
      </c>
      <c r="N18" s="24">
        <v>-2.216541450000717</v>
      </c>
    </row>
    <row r="19" spans="2:14" ht="12.5" x14ac:dyDescent="0.25">
      <c r="B19" s="28" t="s">
        <v>33</v>
      </c>
      <c r="C19" s="23" t="s">
        <v>5</v>
      </c>
      <c r="D19" s="24"/>
      <c r="E19" s="24"/>
      <c r="F19" s="24"/>
      <c r="G19" s="24"/>
      <c r="H19" s="24">
        <v>-0.55822916999999994</v>
      </c>
      <c r="I19" s="24">
        <v>-0.87576033000000009</v>
      </c>
      <c r="J19" s="24">
        <v>-0.18903305000000001</v>
      </c>
      <c r="K19" s="24">
        <v>-0.27319726999999999</v>
      </c>
      <c r="L19" s="24">
        <v>-0.17919853999999999</v>
      </c>
      <c r="M19" s="24">
        <v>-0.16203658999999998</v>
      </c>
      <c r="N19" s="24">
        <v>-0.15183965999999999</v>
      </c>
    </row>
    <row r="20" spans="2:14" ht="12.5" x14ac:dyDescent="0.25">
      <c r="B20" s="28" t="s">
        <v>34</v>
      </c>
      <c r="C20" s="23" t="s">
        <v>6</v>
      </c>
      <c r="D20" s="24"/>
      <c r="E20" s="24"/>
      <c r="F20" s="24"/>
      <c r="G20" s="24"/>
      <c r="H20" s="24">
        <v>-10.560568950000011</v>
      </c>
      <c r="I20" s="24">
        <v>-5.4081337800000586</v>
      </c>
      <c r="J20" s="24">
        <v>-9.8739900999999932</v>
      </c>
      <c r="K20" s="24">
        <v>-8.7852386900000781</v>
      </c>
      <c r="L20" s="24">
        <v>-14.042204320000057</v>
      </c>
      <c r="M20" s="24">
        <v>-9.0214806699999883</v>
      </c>
      <c r="N20" s="24">
        <v>-4.4741456199999288</v>
      </c>
    </row>
    <row r="21" spans="2:14" ht="12.5" x14ac:dyDescent="0.25">
      <c r="B21" s="28" t="s">
        <v>35</v>
      </c>
      <c r="C21" s="29" t="s">
        <v>7</v>
      </c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</row>
    <row r="22" spans="2:14" ht="12.5" x14ac:dyDescent="0.25">
      <c r="B22" s="28" t="s">
        <v>36</v>
      </c>
      <c r="C22" s="23" t="s">
        <v>8</v>
      </c>
      <c r="D22" s="24"/>
      <c r="E22" s="24"/>
      <c r="F22" s="24"/>
      <c r="G22" s="24"/>
      <c r="H22" s="24">
        <v>-10.560568950000011</v>
      </c>
      <c r="I22" s="24">
        <v>-5.4081337800000586</v>
      </c>
      <c r="J22" s="24">
        <v>-9.8739900999999932</v>
      </c>
      <c r="K22" s="24">
        <v>-8.7852386900000781</v>
      </c>
      <c r="L22" s="24">
        <v>-14.042204320000057</v>
      </c>
      <c r="M22" s="24">
        <v>-9.0214806699999883</v>
      </c>
      <c r="N22" s="24">
        <v>-4.4741456199999288</v>
      </c>
    </row>
    <row r="23" spans="2:14" ht="12.5" x14ac:dyDescent="0.25">
      <c r="B23" s="30" t="s">
        <v>37</v>
      </c>
      <c r="C23" s="23" t="s">
        <v>9</v>
      </c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</row>
    <row r="24" spans="2:14" ht="12.5" x14ac:dyDescent="0.25">
      <c r="B24" s="28" t="s">
        <v>38</v>
      </c>
      <c r="C24" s="23" t="s">
        <v>10</v>
      </c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</row>
    <row r="25" spans="2:14" ht="12.5" x14ac:dyDescent="0.25">
      <c r="B25" s="28" t="s">
        <v>39</v>
      </c>
      <c r="C25" s="23" t="s">
        <v>11</v>
      </c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</row>
    <row r="26" spans="2:14" ht="5.5" customHeight="1" x14ac:dyDescent="0.25">
      <c r="B26" s="8"/>
      <c r="C26" s="9"/>
      <c r="D26" s="10"/>
      <c r="E26" s="11"/>
      <c r="F26" s="11"/>
      <c r="G26" s="11"/>
      <c r="H26" s="11"/>
      <c r="I26" s="11"/>
      <c r="J26" s="11"/>
      <c r="K26" s="11"/>
      <c r="L26" s="11"/>
      <c r="M26" s="11"/>
      <c r="N26" s="11"/>
    </row>
    <row r="27" spans="2:14" ht="12.5" x14ac:dyDescent="0.25">
      <c r="B27" s="25" t="s">
        <v>24</v>
      </c>
      <c r="C27" s="26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</row>
    <row r="28" spans="2:14" ht="12.5" x14ac:dyDescent="0.25">
      <c r="B28" s="28" t="s">
        <v>40</v>
      </c>
      <c r="C28" s="23" t="s">
        <v>12</v>
      </c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</row>
    <row r="29" spans="2:14" ht="12.5" x14ac:dyDescent="0.25">
      <c r="B29" s="28" t="s">
        <v>41</v>
      </c>
      <c r="C29" s="23" t="s">
        <v>13</v>
      </c>
      <c r="D29" s="24"/>
      <c r="E29" s="24"/>
      <c r="F29" s="24"/>
      <c r="G29" s="24"/>
      <c r="H29" s="24">
        <v>-39.944825490002316</v>
      </c>
      <c r="I29" s="24">
        <v>-41.513418750000682</v>
      </c>
      <c r="J29" s="24">
        <v>-65.289365214750589</v>
      </c>
      <c r="K29" s="24">
        <v>-40.654909579998069</v>
      </c>
      <c r="L29" s="24">
        <v>-52.083254841690064</v>
      </c>
      <c r="M29" s="24">
        <v>-93.129722279798585</v>
      </c>
      <c r="N29" s="24">
        <v>-50.048929710000884</v>
      </c>
    </row>
    <row r="30" spans="2:14" ht="12.5" x14ac:dyDescent="0.25">
      <c r="B30" s="28" t="s">
        <v>42</v>
      </c>
      <c r="C30" s="23" t="s">
        <v>14</v>
      </c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</row>
    <row r="31" spans="2:14" ht="12.5" x14ac:dyDescent="0.25">
      <c r="B31" s="28" t="s">
        <v>43</v>
      </c>
      <c r="C31" s="23" t="s">
        <v>15</v>
      </c>
      <c r="D31" s="24"/>
      <c r="E31" s="24"/>
      <c r="F31" s="24"/>
      <c r="G31" s="24"/>
      <c r="H31" s="24">
        <v>-27.428957510002306</v>
      </c>
      <c r="I31" s="24">
        <v>-33.963006610000619</v>
      </c>
      <c r="J31" s="24">
        <v>-53.6148779147506</v>
      </c>
      <c r="K31" s="24">
        <v>-30.205139779997989</v>
      </c>
      <c r="L31" s="24">
        <v>-35.94971635169</v>
      </c>
      <c r="M31" s="24">
        <v>-82.208186489798592</v>
      </c>
      <c r="N31" s="24">
        <v>-43.206402980000242</v>
      </c>
    </row>
    <row r="32" spans="2:14" ht="5.5" customHeight="1" x14ac:dyDescent="0.25">
      <c r="B32" s="8"/>
      <c r="C32" s="9"/>
      <c r="D32" s="10"/>
      <c r="E32" s="11"/>
      <c r="F32" s="11"/>
      <c r="G32" s="11"/>
      <c r="H32" s="11"/>
      <c r="I32" s="11"/>
      <c r="J32" s="11"/>
      <c r="K32" s="11"/>
      <c r="L32" s="11"/>
      <c r="M32" s="11"/>
      <c r="N32" s="11"/>
    </row>
  </sheetData>
  <printOptions horizontalCentered="1" verticalCentered="1"/>
  <pageMargins left="0.19685039370078741" right="0.19685039370078741" top="0.86614173228346458" bottom="1.0629921259842521" header="0" footer="0"/>
  <pageSetup scale="68" orientation="landscape" r:id="rId1"/>
  <headerFooter alignWithMargins="0">
    <oddFooter>&amp;L&amp;A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14B1E-A62B-47F1-92BB-928420F93646}">
  <dimension ref="A1:N32"/>
  <sheetViews>
    <sheetView showGridLines="0" zoomScaleNormal="100" zoomScaleSheetLayoutView="100" workbookViewId="0"/>
  </sheetViews>
  <sheetFormatPr defaultColWidth="9.1796875" defaultRowHeight="13" x14ac:dyDescent="0.3"/>
  <cols>
    <col min="1" max="1" width="6.1796875" style="1" customWidth="1"/>
    <col min="2" max="2" width="39.6328125" style="5" customWidth="1"/>
    <col min="3" max="3" width="11.1796875" style="5" customWidth="1"/>
    <col min="4" max="14" width="6.7265625" style="5" customWidth="1"/>
    <col min="15" max="21" width="6.7265625" style="1" customWidth="1"/>
    <col min="22" max="16384" width="9.1796875" style="1"/>
  </cols>
  <sheetData>
    <row r="1" spans="1:14" ht="15.5" x14ac:dyDescent="0.35">
      <c r="A1" s="3"/>
      <c r="B1" s="4" t="s">
        <v>46</v>
      </c>
    </row>
    <row r="2" spans="1:14" ht="15" x14ac:dyDescent="0.3">
      <c r="A2" s="2"/>
      <c r="B2" s="36" t="s">
        <v>18</v>
      </c>
    </row>
    <row r="3" spans="1:14" ht="12.5" x14ac:dyDescent="0.25">
      <c r="B3" s="6"/>
      <c r="C3" s="7" t="s">
        <v>44</v>
      </c>
      <c r="D3" s="25">
        <v>2014</v>
      </c>
      <c r="E3" s="25">
        <v>2015</v>
      </c>
      <c r="F3" s="25">
        <v>2016</v>
      </c>
      <c r="G3" s="25">
        <v>2017</v>
      </c>
      <c r="H3" s="25">
        <v>2018</v>
      </c>
      <c r="I3" s="25">
        <v>2019</v>
      </c>
      <c r="J3" s="25">
        <v>2020</v>
      </c>
      <c r="K3" s="25">
        <v>2021</v>
      </c>
      <c r="L3" s="25">
        <v>2022</v>
      </c>
      <c r="M3" s="25">
        <v>2023</v>
      </c>
      <c r="N3" s="25">
        <v>2024</v>
      </c>
    </row>
    <row r="4" spans="1:14" ht="5.5" customHeight="1" x14ac:dyDescent="0.25">
      <c r="B4" s="8"/>
      <c r="C4" s="9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ht="12.5" x14ac:dyDescent="0.25">
      <c r="B5" s="12" t="s">
        <v>20</v>
      </c>
      <c r="C5" s="13" t="s">
        <v>16</v>
      </c>
      <c r="D5" s="14"/>
      <c r="E5" s="15"/>
      <c r="F5" s="15"/>
      <c r="G5" s="15"/>
      <c r="H5" s="15"/>
      <c r="I5" s="15"/>
      <c r="J5" s="15"/>
      <c r="K5" s="15"/>
      <c r="L5" s="15">
        <v>8.1460365992777994</v>
      </c>
      <c r="M5" s="15">
        <v>14.398400669119791</v>
      </c>
      <c r="N5" s="15">
        <v>17.97479053377084</v>
      </c>
    </row>
    <row r="6" spans="1:14" ht="12.5" x14ac:dyDescent="0.25">
      <c r="B6" s="16" t="s">
        <v>21</v>
      </c>
      <c r="C6" s="17" t="s">
        <v>16</v>
      </c>
      <c r="D6" s="18" t="s">
        <v>17</v>
      </c>
      <c r="E6" s="19" t="s">
        <v>17</v>
      </c>
      <c r="F6" s="19" t="s">
        <v>17</v>
      </c>
      <c r="G6" s="19" t="s">
        <v>17</v>
      </c>
      <c r="H6" s="35"/>
      <c r="I6" s="35"/>
      <c r="J6" s="35"/>
      <c r="K6" s="35"/>
      <c r="L6" s="19">
        <v>2.2572239071094459E-4</v>
      </c>
      <c r="M6" s="19">
        <v>3.6392478527857698E-4</v>
      </c>
      <c r="N6" s="19">
        <v>4.4215905638346823E-4</v>
      </c>
    </row>
    <row r="7" spans="1:14" ht="5.5" customHeight="1" x14ac:dyDescent="0.25">
      <c r="B7" s="8"/>
      <c r="C7" s="9"/>
      <c r="D7" s="10"/>
      <c r="E7" s="11"/>
      <c r="F7" s="11"/>
      <c r="G7" s="11"/>
      <c r="H7" s="11"/>
      <c r="I7" s="11"/>
      <c r="J7" s="11"/>
      <c r="K7" s="11"/>
      <c r="L7" s="11"/>
      <c r="M7" s="11"/>
      <c r="N7" s="11"/>
    </row>
    <row r="8" spans="1:14" ht="12.5" x14ac:dyDescent="0.25">
      <c r="B8" s="20" t="s">
        <v>22</v>
      </c>
      <c r="C8" s="21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</row>
    <row r="9" spans="1:14" ht="12.5" x14ac:dyDescent="0.25">
      <c r="B9" s="30" t="s">
        <v>25</v>
      </c>
      <c r="C9" s="23" t="s">
        <v>0</v>
      </c>
      <c r="D9" s="24"/>
      <c r="E9" s="24"/>
      <c r="F9" s="24"/>
      <c r="G9" s="24"/>
      <c r="H9" s="24"/>
      <c r="I9" s="24"/>
      <c r="J9" s="24"/>
      <c r="K9" s="24"/>
      <c r="L9" s="24">
        <v>10.162534766265425</v>
      </c>
      <c r="M9" s="24">
        <v>19.908841418060586</v>
      </c>
      <c r="N9" s="24">
        <v>25.519615112398011</v>
      </c>
    </row>
    <row r="10" spans="1:14" ht="12.5" x14ac:dyDescent="0.25">
      <c r="B10" s="30" t="s">
        <v>26</v>
      </c>
      <c r="C10" s="23" t="s">
        <v>1</v>
      </c>
      <c r="D10" s="24"/>
      <c r="E10" s="24"/>
      <c r="F10" s="24"/>
      <c r="G10" s="24"/>
      <c r="H10" s="24"/>
      <c r="I10" s="24"/>
      <c r="J10" s="24"/>
      <c r="K10" s="24"/>
      <c r="L10" s="24">
        <v>2.0164981669876267</v>
      </c>
      <c r="M10" s="24">
        <v>5.5104407489407947</v>
      </c>
      <c r="N10" s="24">
        <v>7.5448245786271704</v>
      </c>
    </row>
    <row r="11" spans="1:14" ht="12.5" x14ac:dyDescent="0.25">
      <c r="B11" s="30" t="s">
        <v>27</v>
      </c>
      <c r="C11" s="23" t="s">
        <v>2</v>
      </c>
      <c r="D11" s="24"/>
      <c r="E11" s="24"/>
      <c r="F11" s="24"/>
      <c r="G11" s="24"/>
      <c r="H11" s="24"/>
      <c r="I11" s="24"/>
      <c r="J11" s="24"/>
      <c r="K11" s="24"/>
      <c r="L11" s="24">
        <v>8.1460365992777994</v>
      </c>
      <c r="M11" s="24">
        <v>14.398400669119791</v>
      </c>
      <c r="N11" s="24">
        <v>17.97479053377084</v>
      </c>
    </row>
    <row r="12" spans="1:14" ht="12.5" x14ac:dyDescent="0.25">
      <c r="B12" s="30" t="s">
        <v>28</v>
      </c>
      <c r="C12" s="23" t="s">
        <v>3</v>
      </c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</row>
    <row r="13" spans="1:14" ht="12.5" x14ac:dyDescent="0.25">
      <c r="B13" s="28" t="s">
        <v>29</v>
      </c>
      <c r="C13" s="23" t="s">
        <v>4</v>
      </c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</row>
    <row r="14" spans="1:14" ht="5.5" customHeight="1" x14ac:dyDescent="0.25">
      <c r="B14" s="8"/>
      <c r="C14" s="9"/>
      <c r="D14" s="10"/>
      <c r="E14" s="11"/>
      <c r="F14" s="11"/>
      <c r="G14" s="11"/>
      <c r="H14" s="11"/>
      <c r="I14" s="11"/>
      <c r="J14" s="11"/>
      <c r="K14" s="11"/>
      <c r="L14" s="11"/>
      <c r="M14" s="11"/>
      <c r="N14" s="11"/>
    </row>
    <row r="15" spans="1:14" ht="12.5" x14ac:dyDescent="0.25">
      <c r="B15" s="25" t="s">
        <v>23</v>
      </c>
      <c r="C15" s="26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</row>
    <row r="16" spans="1:14" ht="12.5" x14ac:dyDescent="0.25">
      <c r="B16" s="28" t="s">
        <v>30</v>
      </c>
      <c r="C16" s="23" t="s">
        <v>5</v>
      </c>
      <c r="D16" s="24"/>
      <c r="E16" s="24"/>
      <c r="F16" s="24"/>
      <c r="G16" s="24"/>
      <c r="H16" s="24"/>
      <c r="I16" s="24"/>
      <c r="J16" s="24"/>
      <c r="K16" s="24"/>
      <c r="L16" s="24">
        <v>7.8264365751970617</v>
      </c>
      <c r="M16" s="24">
        <v>13.947407694328319</v>
      </c>
      <c r="N16" s="24">
        <v>16.384338243726088</v>
      </c>
    </row>
    <row r="17" spans="2:14" ht="12.5" x14ac:dyDescent="0.25">
      <c r="B17" s="28" t="s">
        <v>31</v>
      </c>
      <c r="C17" s="23" t="s">
        <v>5</v>
      </c>
      <c r="D17" s="24"/>
      <c r="E17" s="24"/>
      <c r="F17" s="24"/>
      <c r="G17" s="24"/>
      <c r="H17" s="24"/>
      <c r="I17" s="24"/>
      <c r="J17" s="24"/>
      <c r="K17" s="24"/>
      <c r="L17" s="24">
        <v>7.8264365751970617</v>
      </c>
      <c r="M17" s="24">
        <v>13.947407694328319</v>
      </c>
      <c r="N17" s="24">
        <v>16.384338243726088</v>
      </c>
    </row>
    <row r="18" spans="2:14" ht="12.5" x14ac:dyDescent="0.25">
      <c r="B18" s="28" t="s">
        <v>32</v>
      </c>
      <c r="C18" s="23" t="s">
        <v>5</v>
      </c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</row>
    <row r="19" spans="2:14" ht="12.5" x14ac:dyDescent="0.25">
      <c r="B19" s="28" t="s">
        <v>33</v>
      </c>
      <c r="C19" s="23" t="s">
        <v>5</v>
      </c>
      <c r="D19" s="24"/>
      <c r="E19" s="24"/>
      <c r="F19" s="24"/>
      <c r="G19" s="24"/>
      <c r="H19" s="24"/>
      <c r="I19" s="24"/>
      <c r="J19" s="24"/>
      <c r="K19" s="24"/>
      <c r="L19" s="34"/>
      <c r="M19" s="34"/>
      <c r="N19" s="34"/>
    </row>
    <row r="20" spans="2:14" ht="12.5" x14ac:dyDescent="0.25">
      <c r="B20" s="28" t="s">
        <v>34</v>
      </c>
      <c r="C20" s="23" t="s">
        <v>6</v>
      </c>
      <c r="D20" s="24"/>
      <c r="E20" s="24"/>
      <c r="F20" s="24"/>
      <c r="G20" s="24"/>
      <c r="H20" s="24"/>
      <c r="I20" s="24"/>
      <c r="J20" s="24"/>
      <c r="K20" s="24"/>
      <c r="L20" s="24">
        <v>0.31960002408073773</v>
      </c>
      <c r="M20" s="24">
        <v>0.45099297479147188</v>
      </c>
      <c r="N20" s="24">
        <v>1.590452290044752</v>
      </c>
    </row>
    <row r="21" spans="2:14" ht="12.5" x14ac:dyDescent="0.25">
      <c r="B21" s="28" t="s">
        <v>35</v>
      </c>
      <c r="C21" s="29" t="s">
        <v>7</v>
      </c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</row>
    <row r="22" spans="2:14" ht="12.5" x14ac:dyDescent="0.25">
      <c r="B22" s="28" t="s">
        <v>36</v>
      </c>
      <c r="C22" s="23" t="s">
        <v>8</v>
      </c>
      <c r="D22" s="24"/>
      <c r="E22" s="24"/>
      <c r="F22" s="24"/>
      <c r="G22" s="24"/>
      <c r="H22" s="24"/>
      <c r="I22" s="24"/>
      <c r="J22" s="24"/>
      <c r="K22" s="24"/>
      <c r="L22" s="24">
        <v>0.31960002408073773</v>
      </c>
      <c r="M22" s="24">
        <v>0.45099297479147188</v>
      </c>
      <c r="N22" s="24">
        <v>1.590452290044752</v>
      </c>
    </row>
    <row r="23" spans="2:14" ht="12.5" x14ac:dyDescent="0.25">
      <c r="B23" s="30" t="s">
        <v>37</v>
      </c>
      <c r="C23" s="23" t="s">
        <v>9</v>
      </c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</row>
    <row r="24" spans="2:14" ht="12.5" x14ac:dyDescent="0.25">
      <c r="B24" s="28" t="s">
        <v>38</v>
      </c>
      <c r="C24" s="23" t="s">
        <v>10</v>
      </c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</row>
    <row r="25" spans="2:14" ht="12.5" x14ac:dyDescent="0.25">
      <c r="B25" s="28" t="s">
        <v>39</v>
      </c>
      <c r="C25" s="23" t="s">
        <v>11</v>
      </c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</row>
    <row r="26" spans="2:14" ht="5.5" customHeight="1" x14ac:dyDescent="0.25">
      <c r="B26" s="8"/>
      <c r="C26" s="9"/>
      <c r="D26" s="10"/>
      <c r="E26" s="11"/>
      <c r="F26" s="11"/>
      <c r="G26" s="11"/>
      <c r="H26" s="11"/>
      <c r="I26" s="11"/>
      <c r="J26" s="11"/>
      <c r="K26" s="11"/>
      <c r="L26" s="11"/>
      <c r="M26" s="11"/>
      <c r="N26" s="11"/>
    </row>
    <row r="27" spans="2:14" ht="12.5" x14ac:dyDescent="0.25">
      <c r="B27" s="25" t="s">
        <v>24</v>
      </c>
      <c r="C27" s="26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</row>
    <row r="28" spans="2:14" ht="12.5" x14ac:dyDescent="0.25">
      <c r="B28" s="28" t="s">
        <v>40</v>
      </c>
      <c r="C28" s="23" t="s">
        <v>12</v>
      </c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</row>
    <row r="29" spans="2:14" ht="12.5" x14ac:dyDescent="0.25">
      <c r="B29" s="28" t="s">
        <v>41</v>
      </c>
      <c r="C29" s="23" t="s">
        <v>13</v>
      </c>
      <c r="D29" s="24"/>
      <c r="E29" s="24"/>
      <c r="F29" s="24"/>
      <c r="G29" s="24"/>
      <c r="H29" s="24"/>
      <c r="I29" s="24"/>
      <c r="J29" s="24"/>
      <c r="K29" s="24"/>
      <c r="L29" s="24">
        <v>8.1460365992777994</v>
      </c>
      <c r="M29" s="24">
        <v>14.398400669119791</v>
      </c>
      <c r="N29" s="24">
        <v>17.97479053377084</v>
      </c>
    </row>
    <row r="30" spans="2:14" ht="12.5" x14ac:dyDescent="0.25">
      <c r="B30" s="28" t="s">
        <v>42</v>
      </c>
      <c r="C30" s="23" t="s">
        <v>14</v>
      </c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</row>
    <row r="31" spans="2:14" ht="12.5" x14ac:dyDescent="0.25">
      <c r="B31" s="28" t="s">
        <v>43</v>
      </c>
      <c r="C31" s="23" t="s">
        <v>15</v>
      </c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</row>
    <row r="32" spans="2:14" ht="5.5" customHeight="1" x14ac:dyDescent="0.25">
      <c r="B32" s="8"/>
      <c r="C32" s="9"/>
      <c r="D32" s="10"/>
      <c r="E32" s="11"/>
      <c r="F32" s="11"/>
      <c r="G32" s="11"/>
      <c r="H32" s="11"/>
      <c r="I32" s="11"/>
      <c r="J32" s="11"/>
      <c r="K32" s="11"/>
      <c r="L32" s="11"/>
      <c r="M32" s="11"/>
      <c r="N32" s="11"/>
    </row>
  </sheetData>
  <printOptions horizontalCentered="1" verticalCentered="1"/>
  <pageMargins left="0.19685039370078741" right="0.19685039370078741" top="0.86614173228346458" bottom="1.0629921259842521" header="0" footer="0"/>
  <pageSetup scale="68" orientation="landscape" r:id="rId1"/>
  <headerFooter alignWithMargins="0">
    <oddFooter>&amp;L&amp;A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50379B-D448-4041-909D-A14F2E829ECD}">
  <dimension ref="A1:N32"/>
  <sheetViews>
    <sheetView showGridLines="0" zoomScaleNormal="100" zoomScaleSheetLayoutView="100" workbookViewId="0"/>
  </sheetViews>
  <sheetFormatPr defaultColWidth="9.1796875" defaultRowHeight="13" x14ac:dyDescent="0.3"/>
  <cols>
    <col min="1" max="1" width="6.1796875" style="1" customWidth="1"/>
    <col min="2" max="2" width="39.6328125" style="5" customWidth="1"/>
    <col min="3" max="3" width="11.1796875" style="5" customWidth="1"/>
    <col min="4" max="14" width="6.7265625" style="5" customWidth="1"/>
    <col min="15" max="21" width="6.7265625" style="1" customWidth="1"/>
    <col min="22" max="16384" width="9.1796875" style="1"/>
  </cols>
  <sheetData>
    <row r="1" spans="1:14" ht="15.5" x14ac:dyDescent="0.35">
      <c r="A1" s="3"/>
      <c r="B1" s="4" t="s">
        <v>47</v>
      </c>
    </row>
    <row r="2" spans="1:14" ht="15" x14ac:dyDescent="0.3">
      <c r="A2" s="2"/>
      <c r="B2" s="36" t="s">
        <v>18</v>
      </c>
    </row>
    <row r="3" spans="1:14" ht="12.5" x14ac:dyDescent="0.25">
      <c r="B3" s="6"/>
      <c r="C3" s="7" t="s">
        <v>44</v>
      </c>
      <c r="D3" s="25">
        <v>2014</v>
      </c>
      <c r="E3" s="25">
        <v>2015</v>
      </c>
      <c r="F3" s="25">
        <v>2016</v>
      </c>
      <c r="G3" s="25">
        <v>2017</v>
      </c>
      <c r="H3" s="25">
        <v>2018</v>
      </c>
      <c r="I3" s="25">
        <v>2019</v>
      </c>
      <c r="J3" s="25">
        <v>2020</v>
      </c>
      <c r="K3" s="25">
        <v>2021</v>
      </c>
      <c r="L3" s="25">
        <v>2022</v>
      </c>
      <c r="M3" s="25">
        <v>2023</v>
      </c>
      <c r="N3" s="25">
        <v>2024</v>
      </c>
    </row>
    <row r="4" spans="1:14" ht="5.5" customHeight="1" x14ac:dyDescent="0.25">
      <c r="B4" s="8"/>
      <c r="C4" s="9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ht="12.5" x14ac:dyDescent="0.25">
      <c r="B5" s="12" t="s">
        <v>20</v>
      </c>
      <c r="C5" s="13" t="s">
        <v>16</v>
      </c>
      <c r="D5" s="14"/>
      <c r="E5" s="15"/>
      <c r="F5" s="15"/>
      <c r="G5" s="15"/>
      <c r="H5" s="15"/>
      <c r="I5" s="15"/>
      <c r="J5" s="15"/>
      <c r="K5" s="15"/>
      <c r="L5" s="15"/>
      <c r="M5" s="15"/>
      <c r="N5" s="15"/>
    </row>
    <row r="6" spans="1:14" ht="12.5" x14ac:dyDescent="0.25">
      <c r="B6" s="16" t="s">
        <v>21</v>
      </c>
      <c r="C6" s="17" t="s">
        <v>16</v>
      </c>
      <c r="D6" s="18" t="s">
        <v>17</v>
      </c>
      <c r="E6" s="19" t="s">
        <v>17</v>
      </c>
      <c r="F6" s="19" t="s">
        <v>17</v>
      </c>
      <c r="G6" s="19" t="s">
        <v>17</v>
      </c>
      <c r="H6" s="35"/>
      <c r="I6" s="35"/>
      <c r="J6" s="35"/>
      <c r="K6" s="35"/>
      <c r="L6" s="35"/>
      <c r="M6" s="35"/>
      <c r="N6" s="35"/>
    </row>
    <row r="7" spans="1:14" ht="5.5" customHeight="1" x14ac:dyDescent="0.25">
      <c r="B7" s="8"/>
      <c r="C7" s="9"/>
      <c r="D7" s="10"/>
      <c r="E7" s="11"/>
      <c r="F7" s="11"/>
      <c r="G7" s="11"/>
      <c r="H7" s="11"/>
      <c r="I7" s="11"/>
      <c r="J7" s="11"/>
      <c r="K7" s="11"/>
      <c r="L7" s="11"/>
      <c r="M7" s="11"/>
      <c r="N7" s="11"/>
    </row>
    <row r="8" spans="1:14" ht="12.5" x14ac:dyDescent="0.25">
      <c r="B8" s="20" t="s">
        <v>22</v>
      </c>
      <c r="C8" s="21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</row>
    <row r="9" spans="1:14" ht="12.5" x14ac:dyDescent="0.25">
      <c r="B9" s="30" t="s">
        <v>25</v>
      </c>
      <c r="C9" s="23" t="s">
        <v>0</v>
      </c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</row>
    <row r="10" spans="1:14" ht="12.5" x14ac:dyDescent="0.25">
      <c r="B10" s="30" t="s">
        <v>26</v>
      </c>
      <c r="C10" s="23" t="s">
        <v>1</v>
      </c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</row>
    <row r="11" spans="1:14" ht="12.5" x14ac:dyDescent="0.25">
      <c r="B11" s="30" t="s">
        <v>27</v>
      </c>
      <c r="C11" s="23" t="s">
        <v>2</v>
      </c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</row>
    <row r="12" spans="1:14" ht="12.5" x14ac:dyDescent="0.25">
      <c r="B12" s="30" t="s">
        <v>28</v>
      </c>
      <c r="C12" s="23" t="s">
        <v>3</v>
      </c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</row>
    <row r="13" spans="1:14" ht="12.5" x14ac:dyDescent="0.25">
      <c r="B13" s="28" t="s">
        <v>29</v>
      </c>
      <c r="C13" s="23" t="s">
        <v>4</v>
      </c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</row>
    <row r="14" spans="1:14" ht="5.5" customHeight="1" x14ac:dyDescent="0.25">
      <c r="B14" s="8"/>
      <c r="C14" s="9"/>
      <c r="D14" s="10"/>
      <c r="E14" s="11"/>
      <c r="F14" s="11"/>
      <c r="G14" s="11"/>
      <c r="H14" s="11"/>
      <c r="I14" s="11"/>
      <c r="J14" s="11"/>
      <c r="K14" s="11"/>
      <c r="L14" s="11"/>
      <c r="M14" s="11"/>
      <c r="N14" s="11"/>
    </row>
    <row r="15" spans="1:14" ht="12.5" x14ac:dyDescent="0.25">
      <c r="B15" s="25" t="s">
        <v>23</v>
      </c>
      <c r="C15" s="26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</row>
    <row r="16" spans="1:14" ht="12.5" x14ac:dyDescent="0.25">
      <c r="B16" s="28" t="s">
        <v>30</v>
      </c>
      <c r="C16" s="23" t="s">
        <v>5</v>
      </c>
      <c r="D16" s="24"/>
      <c r="E16" s="24"/>
      <c r="F16" s="24"/>
      <c r="G16" s="24"/>
      <c r="H16" s="24">
        <v>87.616728428997391</v>
      </c>
      <c r="I16" s="24">
        <v>83.811646991670202</v>
      </c>
      <c r="J16" s="24">
        <v>49.867121296901523</v>
      </c>
      <c r="K16" s="24">
        <v>149.80477657692362</v>
      </c>
      <c r="L16" s="24">
        <v>463.95725400548008</v>
      </c>
      <c r="M16" s="24">
        <v>305.1823603601656</v>
      </c>
      <c r="N16" s="24">
        <v>275.60198143015447</v>
      </c>
    </row>
    <row r="17" spans="2:14" ht="12.5" x14ac:dyDescent="0.25">
      <c r="B17" s="28" t="s">
        <v>31</v>
      </c>
      <c r="C17" s="23" t="s">
        <v>5</v>
      </c>
      <c r="D17" s="24"/>
      <c r="E17" s="24"/>
      <c r="F17" s="24"/>
      <c r="G17" s="24"/>
      <c r="H17" s="24">
        <v>87.616728428997391</v>
      </c>
      <c r="I17" s="24">
        <v>83.811646991670202</v>
      </c>
      <c r="J17" s="24">
        <v>49.867121296901523</v>
      </c>
      <c r="K17" s="24">
        <v>149.80477657692362</v>
      </c>
      <c r="L17" s="24">
        <v>463.95725400548008</v>
      </c>
      <c r="M17" s="24">
        <v>305.1823603601656</v>
      </c>
      <c r="N17" s="24">
        <v>275.60198143015447</v>
      </c>
    </row>
    <row r="18" spans="2:14" ht="12.5" x14ac:dyDescent="0.25">
      <c r="B18" s="28" t="s">
        <v>32</v>
      </c>
      <c r="C18" s="23" t="s">
        <v>5</v>
      </c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</row>
    <row r="19" spans="2:14" ht="12.5" x14ac:dyDescent="0.25">
      <c r="B19" s="28" t="s">
        <v>33</v>
      </c>
      <c r="C19" s="23" t="s">
        <v>5</v>
      </c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</row>
    <row r="20" spans="2:14" ht="12.5" x14ac:dyDescent="0.25">
      <c r="B20" s="28" t="s">
        <v>34</v>
      </c>
      <c r="C20" s="23" t="s">
        <v>6</v>
      </c>
      <c r="D20" s="24"/>
      <c r="E20" s="24"/>
      <c r="F20" s="24"/>
      <c r="G20" s="24"/>
      <c r="H20" s="24">
        <v>96.235892901002345</v>
      </c>
      <c r="I20" s="24">
        <v>95.232269868329681</v>
      </c>
      <c r="J20" s="24">
        <v>17.79426544309851</v>
      </c>
      <c r="K20" s="24">
        <v>81.629857023076354</v>
      </c>
      <c r="L20" s="24">
        <v>57.785767834519767</v>
      </c>
      <c r="M20" s="24">
        <v>82.918967969834284</v>
      </c>
      <c r="N20" s="24">
        <v>112.1286470398455</v>
      </c>
    </row>
    <row r="21" spans="2:14" ht="12.5" x14ac:dyDescent="0.25">
      <c r="B21" s="28" t="s">
        <v>35</v>
      </c>
      <c r="C21" s="29" t="s">
        <v>7</v>
      </c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</row>
    <row r="22" spans="2:14" ht="12.5" x14ac:dyDescent="0.25">
      <c r="B22" s="28" t="s">
        <v>36</v>
      </c>
      <c r="C22" s="23" t="s">
        <v>8</v>
      </c>
      <c r="D22" s="24"/>
      <c r="E22" s="24"/>
      <c r="F22" s="24"/>
      <c r="G22" s="24"/>
      <c r="H22" s="24">
        <v>96.235892901002345</v>
      </c>
      <c r="I22" s="24">
        <v>95.232269868329681</v>
      </c>
      <c r="J22" s="24">
        <v>17.79426544309851</v>
      </c>
      <c r="K22" s="24">
        <v>81.629857023076354</v>
      </c>
      <c r="L22" s="24">
        <v>57.785767834519767</v>
      </c>
      <c r="M22" s="24">
        <v>82.918967969834284</v>
      </c>
      <c r="N22" s="24">
        <v>112.1286470398455</v>
      </c>
    </row>
    <row r="23" spans="2:14" ht="12.5" x14ac:dyDescent="0.25">
      <c r="B23" s="30" t="s">
        <v>37</v>
      </c>
      <c r="C23" s="23" t="s">
        <v>9</v>
      </c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</row>
    <row r="24" spans="2:14" ht="12.5" x14ac:dyDescent="0.25">
      <c r="B24" s="28" t="s">
        <v>38</v>
      </c>
      <c r="C24" s="23" t="s">
        <v>10</v>
      </c>
      <c r="D24" s="24"/>
      <c r="E24" s="24"/>
      <c r="F24" s="24"/>
      <c r="G24" s="24"/>
      <c r="H24" s="24">
        <v>-509.2264787250997</v>
      </c>
      <c r="I24" s="24">
        <v>-522.07295103390004</v>
      </c>
      <c r="J24" s="24">
        <v>-533.26512135110011</v>
      </c>
      <c r="K24" s="24">
        <v>-571.61609959809982</v>
      </c>
      <c r="L24" s="24">
        <v>-627.68431594700041</v>
      </c>
      <c r="M24" s="24">
        <v>-746.21934427530027</v>
      </c>
      <c r="N24" s="24">
        <v>-868.25049573780029</v>
      </c>
    </row>
    <row r="25" spans="2:14" ht="12.5" x14ac:dyDescent="0.25">
      <c r="B25" s="28" t="s">
        <v>39</v>
      </c>
      <c r="C25" s="23" t="s">
        <v>11</v>
      </c>
      <c r="D25" s="24"/>
      <c r="E25" s="24"/>
      <c r="F25" s="24"/>
      <c r="G25" s="24"/>
      <c r="H25" s="24">
        <v>-325.37385739510012</v>
      </c>
      <c r="I25" s="24">
        <v>-343.02903417390019</v>
      </c>
      <c r="J25" s="24">
        <v>-465.60373461109987</v>
      </c>
      <c r="K25" s="24">
        <v>-340.18146599809995</v>
      </c>
      <c r="L25" s="24">
        <v>-105.94129410700032</v>
      </c>
      <c r="M25" s="24">
        <v>-358.11801594530016</v>
      </c>
      <c r="N25" s="24">
        <v>-480.51986726780024</v>
      </c>
    </row>
    <row r="26" spans="2:14" ht="5.5" customHeight="1" x14ac:dyDescent="0.25">
      <c r="B26" s="8"/>
      <c r="C26" s="9"/>
      <c r="D26" s="10"/>
      <c r="E26" s="11"/>
      <c r="F26" s="11"/>
      <c r="G26" s="11"/>
      <c r="H26" s="11"/>
      <c r="I26" s="11"/>
      <c r="J26" s="11"/>
      <c r="K26" s="11"/>
      <c r="L26" s="11"/>
      <c r="M26" s="11"/>
      <c r="N26" s="11"/>
    </row>
    <row r="27" spans="2:14" ht="12.5" x14ac:dyDescent="0.25">
      <c r="B27" s="25" t="s">
        <v>24</v>
      </c>
      <c r="C27" s="26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</row>
    <row r="28" spans="2:14" ht="12.5" x14ac:dyDescent="0.25">
      <c r="B28" s="28" t="s">
        <v>40</v>
      </c>
      <c r="C28" s="23" t="s">
        <v>12</v>
      </c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</row>
    <row r="29" spans="2:14" ht="12.5" x14ac:dyDescent="0.25">
      <c r="B29" s="28" t="s">
        <v>41</v>
      </c>
      <c r="C29" s="23" t="s">
        <v>13</v>
      </c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</row>
    <row r="30" spans="2:14" ht="12.5" x14ac:dyDescent="0.25">
      <c r="B30" s="28" t="s">
        <v>42</v>
      </c>
      <c r="C30" s="23" t="s">
        <v>14</v>
      </c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</row>
    <row r="31" spans="2:14" ht="12.5" x14ac:dyDescent="0.25">
      <c r="B31" s="28" t="s">
        <v>43</v>
      </c>
      <c r="C31" s="23" t="s">
        <v>15</v>
      </c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</row>
    <row r="32" spans="2:14" ht="5.5" customHeight="1" x14ac:dyDescent="0.25">
      <c r="B32" s="8"/>
      <c r="C32" s="9"/>
      <c r="D32" s="10"/>
      <c r="E32" s="11"/>
      <c r="F32" s="11"/>
      <c r="G32" s="11"/>
      <c r="H32" s="11"/>
      <c r="I32" s="11"/>
      <c r="J32" s="11"/>
      <c r="K32" s="11"/>
      <c r="L32" s="11"/>
      <c r="M32" s="11"/>
      <c r="N32" s="11"/>
    </row>
  </sheetData>
  <printOptions horizontalCentered="1" verticalCentered="1"/>
  <pageMargins left="0.19685039370078741" right="0.19685039370078741" top="0.86614173228346458" bottom="1.0629921259842521" header="0" footer="0"/>
  <pageSetup scale="68" orientation="landscape" r:id="rId1"/>
  <headerFooter alignWithMargins="0">
    <oddFooter>&amp;L&amp;A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0D8937-4AAE-4D34-8AA5-AC97C2279D03}">
  <dimension ref="A1:N32"/>
  <sheetViews>
    <sheetView showGridLines="0" zoomScaleNormal="100" zoomScaleSheetLayoutView="100" workbookViewId="0"/>
  </sheetViews>
  <sheetFormatPr defaultColWidth="9.1796875" defaultRowHeight="13" x14ac:dyDescent="0.3"/>
  <cols>
    <col min="1" max="1" width="6.26953125" style="1" customWidth="1"/>
    <col min="2" max="2" width="39.6328125" style="5" customWidth="1"/>
    <col min="3" max="3" width="11.1796875" style="5" customWidth="1"/>
    <col min="4" max="14" width="6.7265625" style="5" customWidth="1"/>
    <col min="15" max="16384" width="9.1796875" style="1"/>
  </cols>
  <sheetData>
    <row r="1" spans="1:14" ht="15.5" x14ac:dyDescent="0.35">
      <c r="A1" s="3"/>
      <c r="B1" s="4" t="s">
        <v>48</v>
      </c>
    </row>
    <row r="2" spans="1:14" ht="15" x14ac:dyDescent="0.3">
      <c r="A2" s="2"/>
      <c r="B2" s="36" t="s">
        <v>18</v>
      </c>
    </row>
    <row r="3" spans="1:14" ht="12.5" x14ac:dyDescent="0.25">
      <c r="B3" s="6"/>
      <c r="C3" s="7" t="s">
        <v>44</v>
      </c>
      <c r="D3" s="25">
        <v>2014</v>
      </c>
      <c r="E3" s="25">
        <v>2015</v>
      </c>
      <c r="F3" s="25">
        <v>2016</v>
      </c>
      <c r="G3" s="25">
        <v>2017</v>
      </c>
      <c r="H3" s="25">
        <v>2018</v>
      </c>
      <c r="I3" s="25">
        <v>2019</v>
      </c>
      <c r="J3" s="25">
        <v>2020</v>
      </c>
      <c r="K3" s="25">
        <v>2021</v>
      </c>
      <c r="L3" s="25">
        <v>2022</v>
      </c>
      <c r="M3" s="25">
        <v>2023</v>
      </c>
      <c r="N3" s="25">
        <v>2024</v>
      </c>
    </row>
    <row r="4" spans="1:14" ht="5.5" customHeight="1" x14ac:dyDescent="0.25">
      <c r="B4" s="8"/>
      <c r="C4" s="9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ht="12.5" x14ac:dyDescent="0.25">
      <c r="B5" s="12" t="s">
        <v>20</v>
      </c>
      <c r="C5" s="13" t="s">
        <v>16</v>
      </c>
      <c r="D5" s="14"/>
      <c r="E5" s="15"/>
      <c r="F5" s="15"/>
      <c r="G5" s="15"/>
      <c r="H5" s="15"/>
      <c r="I5" s="15"/>
      <c r="J5" s="15"/>
      <c r="K5" s="15"/>
      <c r="L5" s="15"/>
      <c r="M5" s="15"/>
      <c r="N5" s="15"/>
    </row>
    <row r="6" spans="1:14" ht="12.5" x14ac:dyDescent="0.25">
      <c r="B6" s="16" t="s">
        <v>21</v>
      </c>
      <c r="C6" s="17" t="s">
        <v>16</v>
      </c>
      <c r="D6" s="18" t="s">
        <v>17</v>
      </c>
      <c r="E6" s="19" t="s">
        <v>17</v>
      </c>
      <c r="F6" s="19" t="s">
        <v>17</v>
      </c>
      <c r="G6" s="19" t="s">
        <v>17</v>
      </c>
      <c r="H6" s="35"/>
      <c r="I6" s="35"/>
      <c r="J6" s="35"/>
      <c r="K6" s="35"/>
      <c r="L6" s="35"/>
      <c r="M6" s="35"/>
      <c r="N6" s="35"/>
    </row>
    <row r="7" spans="1:14" ht="5.5" customHeight="1" x14ac:dyDescent="0.25">
      <c r="B7" s="8"/>
      <c r="C7" s="9"/>
      <c r="D7" s="10"/>
      <c r="E7" s="11"/>
      <c r="F7" s="11"/>
      <c r="G7" s="11"/>
      <c r="H7" s="11"/>
      <c r="I7" s="11"/>
      <c r="J7" s="11"/>
      <c r="K7" s="11"/>
      <c r="L7" s="11"/>
      <c r="M7" s="11"/>
      <c r="N7" s="11"/>
    </row>
    <row r="8" spans="1:14" ht="12.5" x14ac:dyDescent="0.25">
      <c r="B8" s="20" t="s">
        <v>22</v>
      </c>
      <c r="C8" s="28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</row>
    <row r="9" spans="1:14" ht="12.5" x14ac:dyDescent="0.25">
      <c r="B9" s="30" t="s">
        <v>25</v>
      </c>
      <c r="C9" s="32" t="s">
        <v>0</v>
      </c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</row>
    <row r="10" spans="1:14" ht="12.5" x14ac:dyDescent="0.25">
      <c r="B10" s="30" t="s">
        <v>26</v>
      </c>
      <c r="C10" s="32" t="s">
        <v>1</v>
      </c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</row>
    <row r="11" spans="1:14" ht="12.5" x14ac:dyDescent="0.25">
      <c r="B11" s="30" t="s">
        <v>27</v>
      </c>
      <c r="C11" s="32" t="s">
        <v>2</v>
      </c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</row>
    <row r="12" spans="1:14" ht="12.5" x14ac:dyDescent="0.25">
      <c r="B12" s="30" t="s">
        <v>28</v>
      </c>
      <c r="C12" s="32" t="s">
        <v>3</v>
      </c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</row>
    <row r="13" spans="1:14" ht="12.5" x14ac:dyDescent="0.25">
      <c r="B13" s="28" t="s">
        <v>29</v>
      </c>
      <c r="C13" s="32" t="s">
        <v>4</v>
      </c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</row>
    <row r="14" spans="1:14" ht="5.5" customHeight="1" x14ac:dyDescent="0.25">
      <c r="B14" s="8"/>
      <c r="C14" s="9"/>
      <c r="D14" s="10"/>
      <c r="E14" s="11"/>
      <c r="F14" s="11"/>
      <c r="G14" s="11"/>
      <c r="H14" s="11"/>
      <c r="I14" s="11"/>
      <c r="J14" s="11"/>
      <c r="K14" s="11"/>
      <c r="L14" s="11"/>
      <c r="M14" s="11"/>
      <c r="N14" s="11"/>
    </row>
    <row r="15" spans="1:14" ht="12.5" x14ac:dyDescent="0.25">
      <c r="B15" s="25" t="s">
        <v>23</v>
      </c>
      <c r="C15" s="6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</row>
    <row r="16" spans="1:14" ht="12.5" x14ac:dyDescent="0.25">
      <c r="B16" s="28" t="s">
        <v>30</v>
      </c>
      <c r="C16" s="32" t="s">
        <v>5</v>
      </c>
      <c r="D16" s="24"/>
      <c r="E16" s="24"/>
      <c r="F16" s="24"/>
      <c r="G16" s="24"/>
      <c r="H16" s="24"/>
      <c r="I16" s="24"/>
      <c r="J16" s="24">
        <v>60.549971388957616</v>
      </c>
      <c r="K16" s="24">
        <v>94.0499111541925</v>
      </c>
      <c r="L16" s="24">
        <v>125.89554035966145</v>
      </c>
      <c r="M16" s="24">
        <v>165.33102888235993</v>
      </c>
      <c r="N16" s="24">
        <v>202.0128351371109</v>
      </c>
    </row>
    <row r="17" spans="2:14" ht="12.5" x14ac:dyDescent="0.25">
      <c r="B17" s="28" t="s">
        <v>31</v>
      </c>
      <c r="C17" s="32" t="s">
        <v>5</v>
      </c>
      <c r="D17" s="24"/>
      <c r="E17" s="24"/>
      <c r="F17" s="24"/>
      <c r="G17" s="24"/>
      <c r="H17" s="24"/>
      <c r="I17" s="24"/>
      <c r="J17" s="24">
        <v>60.549971388957616</v>
      </c>
      <c r="K17" s="24">
        <v>94.0499111541925</v>
      </c>
      <c r="L17" s="24">
        <v>125.89554035966145</v>
      </c>
      <c r="M17" s="24">
        <v>165.33102888235993</v>
      </c>
      <c r="N17" s="24">
        <v>202.0128351371109</v>
      </c>
    </row>
    <row r="18" spans="2:14" ht="12.5" x14ac:dyDescent="0.25">
      <c r="B18" s="28" t="s">
        <v>32</v>
      </c>
      <c r="C18" s="32" t="s">
        <v>5</v>
      </c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</row>
    <row r="19" spans="2:14" ht="12.5" x14ac:dyDescent="0.25">
      <c r="B19" s="28" t="s">
        <v>33</v>
      </c>
      <c r="C19" s="32" t="s">
        <v>5</v>
      </c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</row>
    <row r="20" spans="2:14" ht="12.5" x14ac:dyDescent="0.25">
      <c r="B20" s="28" t="s">
        <v>34</v>
      </c>
      <c r="C20" s="32" t="s">
        <v>6</v>
      </c>
      <c r="D20" s="24"/>
      <c r="E20" s="24"/>
      <c r="F20" s="24"/>
      <c r="G20" s="24"/>
      <c r="H20" s="24"/>
      <c r="I20" s="24"/>
      <c r="J20" s="24">
        <v>7.4489926110423816</v>
      </c>
      <c r="K20" s="24">
        <v>12.312770845807485</v>
      </c>
      <c r="L20" s="24">
        <v>14.044050640338526</v>
      </c>
      <c r="M20" s="24">
        <v>18.51197811764002</v>
      </c>
      <c r="N20" s="24">
        <v>23.908591862889097</v>
      </c>
    </row>
    <row r="21" spans="2:14" ht="12.5" x14ac:dyDescent="0.25">
      <c r="B21" s="28" t="s">
        <v>35</v>
      </c>
      <c r="C21" s="33" t="s">
        <v>7</v>
      </c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</row>
    <row r="22" spans="2:14" ht="12.5" x14ac:dyDescent="0.25">
      <c r="B22" s="28" t="s">
        <v>36</v>
      </c>
      <c r="C22" s="32" t="s">
        <v>8</v>
      </c>
      <c r="D22" s="24"/>
      <c r="E22" s="24"/>
      <c r="F22" s="24"/>
      <c r="G22" s="24"/>
      <c r="H22" s="24"/>
      <c r="I22" s="24"/>
      <c r="J22" s="24">
        <v>7.4489926110423816</v>
      </c>
      <c r="K22" s="24">
        <v>12.312770845807485</v>
      </c>
      <c r="L22" s="24">
        <v>14.044050640338526</v>
      </c>
      <c r="M22" s="24">
        <v>18.51197811764002</v>
      </c>
      <c r="N22" s="24">
        <v>23.908591862889097</v>
      </c>
    </row>
    <row r="23" spans="2:14" ht="12.5" x14ac:dyDescent="0.25">
      <c r="B23" s="30" t="s">
        <v>37</v>
      </c>
      <c r="C23" s="32" t="s">
        <v>9</v>
      </c>
      <c r="D23" s="31"/>
      <c r="E23" s="31"/>
      <c r="F23" s="31"/>
      <c r="G23" s="31"/>
      <c r="H23" s="24"/>
      <c r="I23" s="24"/>
      <c r="J23" s="24"/>
      <c r="K23" s="24"/>
      <c r="L23" s="31"/>
      <c r="M23" s="31"/>
      <c r="N23" s="31"/>
    </row>
    <row r="24" spans="2:14" ht="12.5" x14ac:dyDescent="0.25">
      <c r="B24" s="28" t="s">
        <v>38</v>
      </c>
      <c r="C24" s="32" t="s">
        <v>10</v>
      </c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</row>
    <row r="25" spans="2:14" ht="12.5" x14ac:dyDescent="0.25">
      <c r="B25" s="28" t="s">
        <v>39</v>
      </c>
      <c r="C25" s="32" t="s">
        <v>11</v>
      </c>
      <c r="D25" s="24"/>
      <c r="E25" s="24"/>
      <c r="F25" s="24"/>
      <c r="G25" s="24"/>
      <c r="H25" s="24"/>
      <c r="I25" s="24"/>
      <c r="J25" s="24">
        <v>67.998964000000001</v>
      </c>
      <c r="K25" s="24">
        <v>106.36268199999999</v>
      </c>
      <c r="L25" s="24">
        <v>139.93959099999998</v>
      </c>
      <c r="M25" s="24">
        <v>183.84300699999994</v>
      </c>
      <c r="N25" s="24">
        <v>225.92142699999999</v>
      </c>
    </row>
    <row r="26" spans="2:14" ht="5.5" customHeight="1" x14ac:dyDescent="0.25">
      <c r="B26" s="8"/>
      <c r="C26" s="9"/>
      <c r="D26" s="10"/>
      <c r="E26" s="11"/>
      <c r="F26" s="11"/>
      <c r="G26" s="11"/>
      <c r="H26" s="11"/>
      <c r="I26" s="11"/>
      <c r="J26" s="11"/>
      <c r="K26" s="11"/>
      <c r="L26" s="11"/>
      <c r="M26" s="11"/>
      <c r="N26" s="11"/>
    </row>
    <row r="27" spans="2:14" ht="12.5" x14ac:dyDescent="0.25">
      <c r="B27" s="25" t="s">
        <v>24</v>
      </c>
      <c r="C27" s="6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</row>
    <row r="28" spans="2:14" ht="12.5" x14ac:dyDescent="0.25">
      <c r="B28" s="28" t="s">
        <v>40</v>
      </c>
      <c r="C28" s="32" t="s">
        <v>12</v>
      </c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</row>
    <row r="29" spans="2:14" ht="12.5" x14ac:dyDescent="0.25">
      <c r="B29" s="28" t="s">
        <v>41</v>
      </c>
      <c r="C29" s="32" t="s">
        <v>13</v>
      </c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</row>
    <row r="30" spans="2:14" ht="12.5" x14ac:dyDescent="0.25">
      <c r="B30" s="28" t="s">
        <v>42</v>
      </c>
      <c r="C30" s="32" t="s">
        <v>14</v>
      </c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</row>
    <row r="31" spans="2:14" ht="12.5" x14ac:dyDescent="0.25">
      <c r="B31" s="28" t="s">
        <v>43</v>
      </c>
      <c r="C31" s="32" t="s">
        <v>15</v>
      </c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</row>
    <row r="32" spans="2:14" ht="5.5" customHeight="1" x14ac:dyDescent="0.25">
      <c r="B32" s="8"/>
      <c r="C32" s="9"/>
      <c r="D32" s="10"/>
      <c r="E32" s="11"/>
      <c r="F32" s="11"/>
      <c r="G32" s="11"/>
      <c r="H32" s="11"/>
      <c r="I32" s="11"/>
      <c r="J32" s="11"/>
      <c r="K32" s="11"/>
      <c r="L32" s="11"/>
      <c r="M32" s="11"/>
      <c r="N32" s="11"/>
    </row>
  </sheetData>
  <printOptions horizontalCentered="1" verticalCentered="1"/>
  <pageMargins left="0.19685039370078741" right="0.19685039370078741" top="0.86614173228346458" bottom="1.0629921259842521" header="0" footer="0"/>
  <pageSetup scale="68" orientation="landscape" r:id="rId1"/>
  <headerFooter alignWithMargins="0">
    <oddFooter>&amp;L&amp;A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85FBC3-DFD2-4C12-BF27-2F98286F01BC}">
  <dimension ref="A1:N32"/>
  <sheetViews>
    <sheetView zoomScaleNormal="100" workbookViewId="0"/>
  </sheetViews>
  <sheetFormatPr defaultColWidth="9.1796875" defaultRowHeight="13" x14ac:dyDescent="0.3"/>
  <cols>
    <col min="1" max="1" width="6.26953125" style="1" customWidth="1"/>
    <col min="2" max="2" width="39.6328125" style="5" customWidth="1"/>
    <col min="3" max="3" width="11.1796875" style="5" customWidth="1"/>
    <col min="4" max="14" width="6.7265625" style="5" customWidth="1"/>
    <col min="15" max="16384" width="9.1796875" style="1"/>
  </cols>
  <sheetData>
    <row r="1" spans="1:14" ht="15.5" x14ac:dyDescent="0.35">
      <c r="A1" s="3"/>
      <c r="B1" s="4" t="s">
        <v>49</v>
      </c>
    </row>
    <row r="2" spans="1:14" ht="15" x14ac:dyDescent="0.3">
      <c r="A2" s="2"/>
      <c r="B2" s="36" t="s">
        <v>18</v>
      </c>
    </row>
    <row r="3" spans="1:14" ht="12.5" x14ac:dyDescent="0.25">
      <c r="B3" s="6"/>
      <c r="C3" s="7" t="s">
        <v>44</v>
      </c>
      <c r="D3" s="25">
        <v>2014</v>
      </c>
      <c r="E3" s="25">
        <v>2015</v>
      </c>
      <c r="F3" s="25">
        <v>2016</v>
      </c>
      <c r="G3" s="25">
        <v>2017</v>
      </c>
      <c r="H3" s="25">
        <v>2018</v>
      </c>
      <c r="I3" s="25">
        <v>2019</v>
      </c>
      <c r="J3" s="25">
        <v>2020</v>
      </c>
      <c r="K3" s="25">
        <v>2021</v>
      </c>
      <c r="L3" s="25">
        <v>2022</v>
      </c>
      <c r="M3" s="25">
        <v>2023</v>
      </c>
      <c r="N3" s="25">
        <v>2024</v>
      </c>
    </row>
    <row r="4" spans="1:14" ht="5.5" customHeight="1" x14ac:dyDescent="0.25">
      <c r="B4" s="8"/>
      <c r="C4" s="9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ht="12.5" x14ac:dyDescent="0.25">
      <c r="B5" s="12" t="s">
        <v>20</v>
      </c>
      <c r="C5" s="13" t="s">
        <v>16</v>
      </c>
      <c r="D5" s="14"/>
      <c r="E5" s="15"/>
      <c r="F5" s="15"/>
      <c r="G5" s="15"/>
      <c r="H5" s="15"/>
      <c r="I5" s="15"/>
      <c r="J5" s="15"/>
      <c r="K5" s="15"/>
      <c r="L5" s="15">
        <v>-0.69448113147186818</v>
      </c>
      <c r="M5" s="15">
        <v>0.42781766491268353</v>
      </c>
      <c r="N5" s="15">
        <v>8.1893874373199657E-2</v>
      </c>
    </row>
    <row r="6" spans="1:14" ht="12.5" x14ac:dyDescent="0.25">
      <c r="B6" s="16" t="s">
        <v>21</v>
      </c>
      <c r="C6" s="17" t="s">
        <v>16</v>
      </c>
      <c r="D6" s="18" t="s">
        <v>17</v>
      </c>
      <c r="E6" s="19" t="s">
        <v>17</v>
      </c>
      <c r="F6" s="19" t="s">
        <v>17</v>
      </c>
      <c r="G6" s="19" t="s">
        <v>17</v>
      </c>
      <c r="H6" s="35"/>
      <c r="I6" s="35"/>
      <c r="J6" s="35"/>
      <c r="K6" s="35"/>
      <c r="L6" s="19">
        <v>-1.9243706971973305E-5</v>
      </c>
      <c r="M6" s="19">
        <v>1.0813246236135507E-5</v>
      </c>
      <c r="N6" s="19">
        <v>2.0144945860931774E-6</v>
      </c>
    </row>
    <row r="7" spans="1:14" ht="5.5" customHeight="1" x14ac:dyDescent="0.25">
      <c r="B7" s="8"/>
      <c r="C7" s="9"/>
      <c r="D7" s="10"/>
      <c r="E7" s="11"/>
      <c r="F7" s="11"/>
      <c r="G7" s="11"/>
      <c r="H7" s="11"/>
      <c r="I7" s="11"/>
      <c r="J7" s="11"/>
      <c r="K7" s="11"/>
      <c r="L7" s="11"/>
      <c r="M7" s="11"/>
      <c r="N7" s="11"/>
    </row>
    <row r="8" spans="1:14" ht="12.5" x14ac:dyDescent="0.25">
      <c r="B8" s="20" t="s">
        <v>22</v>
      </c>
      <c r="C8" s="28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</row>
    <row r="9" spans="1:14" ht="12.5" x14ac:dyDescent="0.25">
      <c r="B9" s="30" t="s">
        <v>25</v>
      </c>
      <c r="C9" s="32" t="s">
        <v>0</v>
      </c>
      <c r="D9" s="24"/>
      <c r="E9" s="24"/>
      <c r="F9" s="24"/>
      <c r="G9" s="24"/>
      <c r="H9" s="24"/>
      <c r="I9" s="24"/>
      <c r="J9" s="24"/>
      <c r="K9" s="24"/>
      <c r="L9" s="24">
        <v>-0.69448113147186818</v>
      </c>
      <c r="M9" s="24">
        <v>0.42781766491268353</v>
      </c>
      <c r="N9" s="24">
        <v>8.1893874373199657E-2</v>
      </c>
    </row>
    <row r="10" spans="1:14" ht="12.5" x14ac:dyDescent="0.25">
      <c r="B10" s="30" t="s">
        <v>26</v>
      </c>
      <c r="C10" s="32" t="s">
        <v>1</v>
      </c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</row>
    <row r="11" spans="1:14" ht="12.5" x14ac:dyDescent="0.25">
      <c r="B11" s="30" t="s">
        <v>27</v>
      </c>
      <c r="C11" s="32" t="s">
        <v>2</v>
      </c>
      <c r="D11" s="24"/>
      <c r="E11" s="24"/>
      <c r="F11" s="24"/>
      <c r="G11" s="24"/>
      <c r="H11" s="24"/>
      <c r="I11" s="24"/>
      <c r="J11" s="24"/>
      <c r="K11" s="24"/>
      <c r="L11" s="24">
        <v>-0.69448113147186818</v>
      </c>
      <c r="M11" s="24">
        <v>0.42781766491268353</v>
      </c>
      <c r="N11" s="24">
        <v>8.1893874373199657E-2</v>
      </c>
    </row>
    <row r="12" spans="1:14" ht="12.5" x14ac:dyDescent="0.25">
      <c r="B12" s="30" t="s">
        <v>28</v>
      </c>
      <c r="C12" s="32" t="s">
        <v>3</v>
      </c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</row>
    <row r="13" spans="1:14" ht="12.5" x14ac:dyDescent="0.25">
      <c r="B13" s="28" t="s">
        <v>29</v>
      </c>
      <c r="C13" s="32" t="s">
        <v>4</v>
      </c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</row>
    <row r="14" spans="1:14" ht="5.5" customHeight="1" x14ac:dyDescent="0.25">
      <c r="B14" s="8"/>
      <c r="C14" s="9"/>
      <c r="D14" s="10"/>
      <c r="E14" s="11"/>
      <c r="F14" s="11"/>
      <c r="G14" s="11"/>
      <c r="H14" s="11"/>
      <c r="I14" s="11"/>
      <c r="J14" s="11"/>
      <c r="K14" s="11"/>
      <c r="L14" s="11"/>
      <c r="M14" s="11"/>
      <c r="N14" s="11"/>
    </row>
    <row r="15" spans="1:14" ht="12.5" x14ac:dyDescent="0.25">
      <c r="B15" s="25" t="s">
        <v>23</v>
      </c>
      <c r="C15" s="6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</row>
    <row r="16" spans="1:14" ht="12.5" x14ac:dyDescent="0.25">
      <c r="B16" s="28" t="s">
        <v>30</v>
      </c>
      <c r="C16" s="32" t="s">
        <v>5</v>
      </c>
      <c r="D16" s="24"/>
      <c r="E16" s="24"/>
      <c r="F16" s="24"/>
      <c r="G16" s="24"/>
      <c r="H16" s="24"/>
      <c r="I16" s="24"/>
      <c r="J16" s="24"/>
      <c r="K16" s="24"/>
      <c r="L16" s="24">
        <v>-0.69448113147186818</v>
      </c>
      <c r="M16" s="24">
        <v>0.42781766491268353</v>
      </c>
      <c r="N16" s="24">
        <v>8.1893874373199657E-2</v>
      </c>
    </row>
    <row r="17" spans="2:14" ht="12.5" x14ac:dyDescent="0.25">
      <c r="B17" s="28" t="s">
        <v>31</v>
      </c>
      <c r="C17" s="32" t="s">
        <v>5</v>
      </c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</row>
    <row r="18" spans="2:14" ht="12.5" x14ac:dyDescent="0.25">
      <c r="B18" s="28" t="s">
        <v>32</v>
      </c>
      <c r="C18" s="32" t="s">
        <v>5</v>
      </c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</row>
    <row r="19" spans="2:14" ht="12.5" x14ac:dyDescent="0.25">
      <c r="B19" s="28" t="s">
        <v>33</v>
      </c>
      <c r="C19" s="32" t="s">
        <v>5</v>
      </c>
      <c r="D19" s="24"/>
      <c r="E19" s="24"/>
      <c r="F19" s="24"/>
      <c r="G19" s="24"/>
      <c r="H19" s="24"/>
      <c r="I19" s="24"/>
      <c r="J19" s="24"/>
      <c r="K19" s="24"/>
      <c r="L19" s="24">
        <v>-0.69448113147186818</v>
      </c>
      <c r="M19" s="24">
        <v>0.42781766491268353</v>
      </c>
      <c r="N19" s="24">
        <v>8.1893874373199657E-2</v>
      </c>
    </row>
    <row r="20" spans="2:14" ht="12.5" x14ac:dyDescent="0.25">
      <c r="B20" s="28" t="s">
        <v>34</v>
      </c>
      <c r="C20" s="32" t="s">
        <v>6</v>
      </c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</row>
    <row r="21" spans="2:14" ht="12.5" x14ac:dyDescent="0.25">
      <c r="B21" s="28" t="s">
        <v>35</v>
      </c>
      <c r="C21" s="33" t="s">
        <v>7</v>
      </c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</row>
    <row r="22" spans="2:14" ht="12.5" x14ac:dyDescent="0.25">
      <c r="B22" s="28" t="s">
        <v>36</v>
      </c>
      <c r="C22" s="32" t="s">
        <v>8</v>
      </c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</row>
    <row r="23" spans="2:14" ht="12.5" x14ac:dyDescent="0.25">
      <c r="B23" s="30" t="s">
        <v>37</v>
      </c>
      <c r="C23" s="32" t="s">
        <v>9</v>
      </c>
      <c r="D23" s="31"/>
      <c r="E23" s="31"/>
      <c r="F23" s="31"/>
      <c r="G23" s="31"/>
      <c r="H23" s="24"/>
      <c r="I23" s="24"/>
      <c r="J23" s="24"/>
      <c r="K23" s="24"/>
      <c r="L23" s="31"/>
      <c r="M23" s="31"/>
      <c r="N23" s="31"/>
    </row>
    <row r="24" spans="2:14" ht="12.5" x14ac:dyDescent="0.25">
      <c r="B24" s="28" t="s">
        <v>38</v>
      </c>
      <c r="C24" s="32" t="s">
        <v>10</v>
      </c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</row>
    <row r="25" spans="2:14" ht="12.5" x14ac:dyDescent="0.25">
      <c r="B25" s="28" t="s">
        <v>39</v>
      </c>
      <c r="C25" s="32" t="s">
        <v>11</v>
      </c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</row>
    <row r="26" spans="2:14" ht="5.5" customHeight="1" x14ac:dyDescent="0.25">
      <c r="B26" s="8"/>
      <c r="C26" s="9"/>
      <c r="D26" s="10"/>
      <c r="E26" s="11"/>
      <c r="F26" s="11"/>
      <c r="G26" s="11"/>
      <c r="H26" s="11"/>
      <c r="I26" s="11"/>
      <c r="J26" s="11"/>
      <c r="K26" s="11"/>
      <c r="L26" s="11"/>
      <c r="M26" s="11"/>
      <c r="N26" s="11"/>
    </row>
    <row r="27" spans="2:14" ht="12.5" x14ac:dyDescent="0.25">
      <c r="B27" s="25" t="s">
        <v>24</v>
      </c>
      <c r="C27" s="6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</row>
    <row r="28" spans="2:14" ht="12.5" x14ac:dyDescent="0.25">
      <c r="B28" s="28" t="s">
        <v>40</v>
      </c>
      <c r="C28" s="32" t="s">
        <v>12</v>
      </c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</row>
    <row r="29" spans="2:14" ht="12.5" x14ac:dyDescent="0.25">
      <c r="B29" s="28" t="s">
        <v>41</v>
      </c>
      <c r="C29" s="32" t="s">
        <v>13</v>
      </c>
      <c r="D29" s="24"/>
      <c r="E29" s="24"/>
      <c r="F29" s="24"/>
      <c r="G29" s="24"/>
      <c r="H29" s="24"/>
      <c r="I29" s="24"/>
      <c r="J29" s="24"/>
      <c r="K29" s="24"/>
      <c r="L29" s="24">
        <v>-0.69448113147186818</v>
      </c>
      <c r="M29" s="24">
        <v>0.42781766491268353</v>
      </c>
      <c r="N29" s="24">
        <v>8.1893874373199657E-2</v>
      </c>
    </row>
    <row r="30" spans="2:14" ht="12.5" x14ac:dyDescent="0.25">
      <c r="B30" s="28" t="s">
        <v>42</v>
      </c>
      <c r="C30" s="32" t="s">
        <v>14</v>
      </c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</row>
    <row r="31" spans="2:14" ht="12.5" x14ac:dyDescent="0.25">
      <c r="B31" s="28" t="s">
        <v>43</v>
      </c>
      <c r="C31" s="32" t="s">
        <v>15</v>
      </c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</row>
    <row r="32" spans="2:14" ht="5.5" customHeight="1" x14ac:dyDescent="0.25">
      <c r="B32" s="8"/>
      <c r="C32" s="9"/>
      <c r="D32" s="10"/>
      <c r="E32" s="11"/>
      <c r="F32" s="11"/>
      <c r="G32" s="11"/>
      <c r="H32" s="11"/>
      <c r="I32" s="11"/>
      <c r="J32" s="11"/>
      <c r="K32" s="11"/>
      <c r="L32" s="11"/>
      <c r="M32" s="11"/>
      <c r="N32" s="1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E79680-1771-4B76-B448-733758F80972}">
  <dimension ref="A1:N32"/>
  <sheetViews>
    <sheetView zoomScaleNormal="100" workbookViewId="0"/>
  </sheetViews>
  <sheetFormatPr defaultColWidth="9.1796875" defaultRowHeight="13" x14ac:dyDescent="0.3"/>
  <cols>
    <col min="1" max="1" width="6.26953125" style="1" customWidth="1"/>
    <col min="2" max="2" width="39.6328125" style="5" customWidth="1"/>
    <col min="3" max="3" width="11.1796875" style="5" customWidth="1"/>
    <col min="4" max="14" width="6.7265625" style="5" customWidth="1"/>
    <col min="15" max="16384" width="9.1796875" style="1"/>
  </cols>
  <sheetData>
    <row r="1" spans="1:14" ht="15.5" x14ac:dyDescent="0.35">
      <c r="A1" s="3"/>
      <c r="B1" s="4" t="s">
        <v>50</v>
      </c>
    </row>
    <row r="2" spans="1:14" ht="15" x14ac:dyDescent="0.3">
      <c r="A2" s="2"/>
      <c r="B2" s="36" t="s">
        <v>18</v>
      </c>
    </row>
    <row r="3" spans="1:14" ht="12.5" x14ac:dyDescent="0.25">
      <c r="B3" s="6"/>
      <c r="C3" s="7" t="s">
        <v>44</v>
      </c>
      <c r="D3" s="25">
        <v>2014</v>
      </c>
      <c r="E3" s="25">
        <v>2015</v>
      </c>
      <c r="F3" s="25">
        <v>2016</v>
      </c>
      <c r="G3" s="25">
        <v>2017</v>
      </c>
      <c r="H3" s="25">
        <v>2018</v>
      </c>
      <c r="I3" s="25">
        <v>2019</v>
      </c>
      <c r="J3" s="25">
        <v>2020</v>
      </c>
      <c r="K3" s="25">
        <v>2021</v>
      </c>
      <c r="L3" s="25">
        <v>2022</v>
      </c>
      <c r="M3" s="25">
        <v>2023</v>
      </c>
      <c r="N3" s="25">
        <v>2024</v>
      </c>
    </row>
    <row r="4" spans="1:14" ht="5.5" customHeight="1" x14ac:dyDescent="0.25">
      <c r="B4" s="8"/>
      <c r="C4" s="9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ht="12.5" x14ac:dyDescent="0.25">
      <c r="B5" s="12" t="s">
        <v>20</v>
      </c>
      <c r="C5" s="13" t="s">
        <v>16</v>
      </c>
      <c r="D5" s="14"/>
      <c r="E5" s="15"/>
      <c r="F5" s="15"/>
      <c r="G5" s="15"/>
      <c r="H5" s="15"/>
      <c r="I5" s="15"/>
      <c r="J5" s="15"/>
      <c r="K5" s="15"/>
      <c r="L5" s="15"/>
      <c r="M5" s="15"/>
      <c r="N5" s="15"/>
    </row>
    <row r="6" spans="1:14" ht="12.5" x14ac:dyDescent="0.25">
      <c r="B6" s="16" t="s">
        <v>21</v>
      </c>
      <c r="C6" s="17" t="s">
        <v>16</v>
      </c>
      <c r="D6" s="18" t="s">
        <v>17</v>
      </c>
      <c r="E6" s="19" t="s">
        <v>17</v>
      </c>
      <c r="F6" s="19" t="s">
        <v>17</v>
      </c>
      <c r="G6" s="19" t="s">
        <v>17</v>
      </c>
      <c r="H6" s="19" t="s">
        <v>17</v>
      </c>
      <c r="I6" s="19" t="s">
        <v>17</v>
      </c>
      <c r="J6" s="19" t="s">
        <v>17</v>
      </c>
      <c r="K6" s="19" t="s">
        <v>17</v>
      </c>
      <c r="L6" s="19" t="s">
        <v>17</v>
      </c>
      <c r="M6" s="19" t="s">
        <v>17</v>
      </c>
      <c r="N6" s="19" t="s">
        <v>17</v>
      </c>
    </row>
    <row r="7" spans="1:14" ht="5.5" customHeight="1" x14ac:dyDescent="0.25">
      <c r="B7" s="8"/>
      <c r="C7" s="9"/>
      <c r="D7" s="10"/>
      <c r="E7" s="11"/>
      <c r="F7" s="11"/>
      <c r="G7" s="11"/>
      <c r="H7" s="11"/>
      <c r="I7" s="11"/>
      <c r="J7" s="11"/>
      <c r="K7" s="11"/>
      <c r="L7" s="11"/>
      <c r="M7" s="11"/>
      <c r="N7" s="11"/>
    </row>
    <row r="8" spans="1:14" ht="12.5" x14ac:dyDescent="0.25">
      <c r="B8" s="20" t="s">
        <v>22</v>
      </c>
      <c r="C8" s="28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</row>
    <row r="9" spans="1:14" ht="12.5" x14ac:dyDescent="0.25">
      <c r="B9" s="30" t="s">
        <v>25</v>
      </c>
      <c r="C9" s="32" t="s">
        <v>0</v>
      </c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</row>
    <row r="10" spans="1:14" ht="12.5" x14ac:dyDescent="0.25">
      <c r="B10" s="30" t="s">
        <v>26</v>
      </c>
      <c r="C10" s="32" t="s">
        <v>1</v>
      </c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</row>
    <row r="11" spans="1:14" ht="12.5" x14ac:dyDescent="0.25">
      <c r="B11" s="30" t="s">
        <v>27</v>
      </c>
      <c r="C11" s="32" t="s">
        <v>2</v>
      </c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</row>
    <row r="12" spans="1:14" ht="12.5" x14ac:dyDescent="0.25">
      <c r="B12" s="30" t="s">
        <v>28</v>
      </c>
      <c r="C12" s="32" t="s">
        <v>3</v>
      </c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</row>
    <row r="13" spans="1:14" ht="12.5" x14ac:dyDescent="0.25">
      <c r="B13" s="28" t="s">
        <v>29</v>
      </c>
      <c r="C13" s="32" t="s">
        <v>4</v>
      </c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</row>
    <row r="14" spans="1:14" ht="5.5" customHeight="1" x14ac:dyDescent="0.25">
      <c r="B14" s="8"/>
      <c r="C14" s="9"/>
      <c r="D14" s="10"/>
      <c r="E14" s="11"/>
      <c r="F14" s="11"/>
      <c r="G14" s="11"/>
      <c r="H14" s="11"/>
      <c r="I14" s="11"/>
      <c r="J14" s="11"/>
      <c r="K14" s="11"/>
      <c r="L14" s="11"/>
      <c r="M14" s="11"/>
      <c r="N14" s="11"/>
    </row>
    <row r="15" spans="1:14" ht="12.5" x14ac:dyDescent="0.25">
      <c r="B15" s="25" t="s">
        <v>23</v>
      </c>
      <c r="C15" s="6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</row>
    <row r="16" spans="1:14" ht="12.5" x14ac:dyDescent="0.25">
      <c r="B16" s="28" t="s">
        <v>30</v>
      </c>
      <c r="C16" s="32" t="s">
        <v>5</v>
      </c>
      <c r="D16" s="24">
        <v>2.5932281199991702E-2</v>
      </c>
      <c r="E16" s="24">
        <v>-3.1510992902999968</v>
      </c>
      <c r="F16" s="24">
        <v>-1.1379316799994208E-2</v>
      </c>
      <c r="G16" s="24">
        <v>-1.4610085399967792E-2</v>
      </c>
      <c r="H16" s="24">
        <v>-1.5611868000516551E-3</v>
      </c>
      <c r="I16" s="24">
        <v>7.800620384900018</v>
      </c>
      <c r="J16" s="24">
        <v>1.9743711107999489</v>
      </c>
      <c r="K16" s="24">
        <v>-1.0063163890998814</v>
      </c>
      <c r="L16" s="24">
        <v>58.422073071100044</v>
      </c>
      <c r="M16" s="24">
        <v>1.0875002584002369</v>
      </c>
      <c r="N16" s="24">
        <v>-0.8595433764001027</v>
      </c>
    </row>
    <row r="17" spans="2:14" ht="12.5" x14ac:dyDescent="0.25">
      <c r="B17" s="28" t="s">
        <v>31</v>
      </c>
      <c r="C17" s="32" t="s">
        <v>5</v>
      </c>
      <c r="D17" s="24">
        <v>2.5932281199991702E-2</v>
      </c>
      <c r="E17" s="24">
        <v>-3.1510992902999968</v>
      </c>
      <c r="F17" s="24">
        <v>-1.1379316799994208E-2</v>
      </c>
      <c r="G17" s="24">
        <v>-1.4610085399967792E-2</v>
      </c>
      <c r="H17" s="24">
        <v>-1.5611868000516551E-3</v>
      </c>
      <c r="I17" s="24">
        <v>7.800620384900018</v>
      </c>
      <c r="J17" s="24">
        <v>1.9743711107999489</v>
      </c>
      <c r="K17" s="24">
        <v>-1.0063163890998814</v>
      </c>
      <c r="L17" s="24">
        <v>58.422073071100044</v>
      </c>
      <c r="M17" s="24">
        <v>1.0875002584002369</v>
      </c>
      <c r="N17" s="24">
        <v>-0.8595433764001027</v>
      </c>
    </row>
    <row r="18" spans="2:14" ht="12.5" x14ac:dyDescent="0.25">
      <c r="B18" s="28" t="s">
        <v>32</v>
      </c>
      <c r="C18" s="32" t="s">
        <v>5</v>
      </c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</row>
    <row r="19" spans="2:14" ht="12.5" x14ac:dyDescent="0.25">
      <c r="B19" s="28" t="s">
        <v>33</v>
      </c>
      <c r="C19" s="32" t="s">
        <v>5</v>
      </c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</row>
    <row r="20" spans="2:14" ht="12.5" x14ac:dyDescent="0.25">
      <c r="B20" s="28" t="s">
        <v>34</v>
      </c>
      <c r="C20" s="32" t="s">
        <v>6</v>
      </c>
      <c r="D20" s="24">
        <v>-1.2843999999996275E-2</v>
      </c>
      <c r="E20" s="24">
        <v>1.5782718734999448</v>
      </c>
      <c r="F20" s="24">
        <v>0.52029480000000072</v>
      </c>
      <c r="G20" s="24">
        <v>9.0104399779018678</v>
      </c>
      <c r="H20" s="24">
        <v>0.45025520130023144</v>
      </c>
      <c r="I20" s="24">
        <v>21.181039515403853</v>
      </c>
      <c r="J20" s="24">
        <v>14.271987780898122</v>
      </c>
      <c r="K20" s="24">
        <v>6.3947940546999726</v>
      </c>
      <c r="L20" s="24">
        <v>-3.6885327217999722</v>
      </c>
      <c r="M20" s="24">
        <v>26.3706846255999</v>
      </c>
      <c r="N20" s="24">
        <v>3.0110268390041117</v>
      </c>
    </row>
    <row r="21" spans="2:14" ht="12.5" x14ac:dyDescent="0.25">
      <c r="B21" s="28" t="s">
        <v>35</v>
      </c>
      <c r="C21" s="33" t="s">
        <v>7</v>
      </c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</row>
    <row r="22" spans="2:14" ht="12.5" x14ac:dyDescent="0.25">
      <c r="B22" s="28" t="s">
        <v>36</v>
      </c>
      <c r="C22" s="32" t="s">
        <v>8</v>
      </c>
      <c r="D22" s="24">
        <v>-1.2843999999996275E-2</v>
      </c>
      <c r="E22" s="24">
        <v>1.5782718734999448</v>
      </c>
      <c r="F22" s="24">
        <v>0.52029480000000072</v>
      </c>
      <c r="G22" s="24">
        <v>9.0104399779018678</v>
      </c>
      <c r="H22" s="24">
        <v>0.45025520130023144</v>
      </c>
      <c r="I22" s="24">
        <v>21.181039515403853</v>
      </c>
      <c r="J22" s="24">
        <v>14.271987780898122</v>
      </c>
      <c r="K22" s="24">
        <v>6.3947940546999726</v>
      </c>
      <c r="L22" s="24">
        <v>-3.6885327217999722</v>
      </c>
      <c r="M22" s="24">
        <v>26.3706846255999</v>
      </c>
      <c r="N22" s="24">
        <v>3.0110268390041117</v>
      </c>
    </row>
    <row r="23" spans="2:14" ht="12.5" x14ac:dyDescent="0.25">
      <c r="B23" s="30" t="s">
        <v>37</v>
      </c>
      <c r="C23" s="32" t="s">
        <v>9</v>
      </c>
      <c r="D23" s="31"/>
      <c r="E23" s="31"/>
      <c r="F23" s="31"/>
      <c r="G23" s="31"/>
      <c r="H23" s="24"/>
      <c r="I23" s="24"/>
      <c r="J23" s="24"/>
      <c r="K23" s="24"/>
      <c r="L23" s="31"/>
      <c r="M23" s="31"/>
      <c r="N23" s="31"/>
    </row>
    <row r="24" spans="2:14" ht="12.5" x14ac:dyDescent="0.25">
      <c r="B24" s="28" t="s">
        <v>38</v>
      </c>
      <c r="C24" s="32" t="s">
        <v>10</v>
      </c>
      <c r="D24" s="24">
        <v>-3.0926321399986745E-2</v>
      </c>
      <c r="E24" s="24">
        <v>2.1521391415000113</v>
      </c>
      <c r="F24" s="24"/>
      <c r="G24" s="24">
        <v>-31.043033703400027</v>
      </c>
      <c r="H24" s="24">
        <v>-22.8191901725001</v>
      </c>
      <c r="I24" s="24">
        <v>-19.963543927599993</v>
      </c>
      <c r="J24" s="24">
        <v>-13.659992835998132</v>
      </c>
      <c r="K24" s="24">
        <v>-11.96333480820002</v>
      </c>
      <c r="L24" s="24">
        <v>-13.843515004200002</v>
      </c>
      <c r="M24" s="24">
        <v>-16.53805018609993</v>
      </c>
      <c r="N24" s="24">
        <v>-18.82028676779316</v>
      </c>
    </row>
    <row r="25" spans="2:14" ht="12.5" x14ac:dyDescent="0.25">
      <c r="B25" s="28" t="s">
        <v>39</v>
      </c>
      <c r="C25" s="32" t="s">
        <v>11</v>
      </c>
      <c r="D25" s="24">
        <v>-1.7838040199991315E-2</v>
      </c>
      <c r="E25" s="24">
        <v>0.57931172469995895</v>
      </c>
      <c r="F25" s="24">
        <v>0.50891548320000657</v>
      </c>
      <c r="G25" s="24">
        <v>-22.047203810898125</v>
      </c>
      <c r="H25" s="24">
        <v>-22.37049615799992</v>
      </c>
      <c r="I25" s="24">
        <v>9.0181159727038764</v>
      </c>
      <c r="J25" s="24">
        <v>2.5863660556999388</v>
      </c>
      <c r="K25" s="24">
        <v>-6.5748571425999316</v>
      </c>
      <c r="L25" s="24">
        <v>40.890025345100071</v>
      </c>
      <c r="M25" s="24">
        <v>10.920134697900204</v>
      </c>
      <c r="N25" s="24">
        <v>-16.668803305189151</v>
      </c>
    </row>
    <row r="26" spans="2:14" ht="5.5" customHeight="1" x14ac:dyDescent="0.25">
      <c r="B26" s="8"/>
      <c r="C26" s="9"/>
      <c r="D26" s="10"/>
      <c r="E26" s="11"/>
      <c r="F26" s="11"/>
      <c r="G26" s="11"/>
      <c r="H26" s="11"/>
      <c r="I26" s="11"/>
      <c r="J26" s="11"/>
      <c r="K26" s="11"/>
      <c r="L26" s="11"/>
      <c r="M26" s="11"/>
      <c r="N26" s="11"/>
    </row>
    <row r="27" spans="2:14" ht="12.5" x14ac:dyDescent="0.25">
      <c r="B27" s="25" t="s">
        <v>24</v>
      </c>
      <c r="C27" s="6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</row>
    <row r="28" spans="2:14" ht="12.5" x14ac:dyDescent="0.25">
      <c r="B28" s="28" t="s">
        <v>40</v>
      </c>
      <c r="C28" s="32" t="s">
        <v>12</v>
      </c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</row>
    <row r="29" spans="2:14" ht="12.5" x14ac:dyDescent="0.25">
      <c r="B29" s="28" t="s">
        <v>41</v>
      </c>
      <c r="C29" s="32" t="s">
        <v>13</v>
      </c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</row>
    <row r="30" spans="2:14" ht="12.5" x14ac:dyDescent="0.25">
      <c r="B30" s="28" t="s">
        <v>42</v>
      </c>
      <c r="C30" s="32" t="s">
        <v>14</v>
      </c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</row>
    <row r="31" spans="2:14" ht="12.5" x14ac:dyDescent="0.25">
      <c r="B31" s="28" t="s">
        <v>43</v>
      </c>
      <c r="C31" s="32" t="s">
        <v>15</v>
      </c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</row>
    <row r="32" spans="2:14" ht="5.5" customHeight="1" x14ac:dyDescent="0.25">
      <c r="B32" s="8"/>
      <c r="C32" s="9"/>
      <c r="D32" s="10"/>
      <c r="E32" s="11"/>
      <c r="F32" s="11"/>
      <c r="G32" s="11"/>
      <c r="H32" s="11"/>
      <c r="I32" s="11"/>
      <c r="J32" s="11"/>
      <c r="K32" s="11"/>
      <c r="L32" s="11"/>
      <c r="M32" s="11"/>
      <c r="N32" s="11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AA4872-E091-4D8A-BE5F-6E3EE044E1F0}">
  <dimension ref="A1:N32"/>
  <sheetViews>
    <sheetView showGridLines="0" zoomScaleNormal="100" zoomScaleSheetLayoutView="100" workbookViewId="0"/>
  </sheetViews>
  <sheetFormatPr defaultColWidth="9.1796875" defaultRowHeight="13" x14ac:dyDescent="0.3"/>
  <cols>
    <col min="1" max="1" width="6.26953125" style="1" customWidth="1"/>
    <col min="2" max="2" width="39.6328125" style="5" customWidth="1"/>
    <col min="3" max="3" width="11.1796875" style="5" customWidth="1"/>
    <col min="4" max="14" width="6.7265625" style="5" customWidth="1"/>
    <col min="15" max="16384" width="9.1796875" style="1"/>
  </cols>
  <sheetData>
    <row r="1" spans="1:14" ht="15.5" x14ac:dyDescent="0.35">
      <c r="A1" s="3"/>
      <c r="B1" s="4" t="s">
        <v>51</v>
      </c>
    </row>
    <row r="2" spans="1:14" ht="15" x14ac:dyDescent="0.3">
      <c r="A2" s="2"/>
      <c r="B2" s="36" t="s">
        <v>18</v>
      </c>
    </row>
    <row r="3" spans="1:14" ht="12.5" x14ac:dyDescent="0.25">
      <c r="B3" s="6"/>
      <c r="C3" s="7" t="s">
        <v>44</v>
      </c>
      <c r="D3" s="25">
        <v>2014</v>
      </c>
      <c r="E3" s="25">
        <v>2015</v>
      </c>
      <c r="F3" s="25">
        <v>2016</v>
      </c>
      <c r="G3" s="25">
        <v>2017</v>
      </c>
      <c r="H3" s="25">
        <v>2018</v>
      </c>
      <c r="I3" s="25">
        <v>2019</v>
      </c>
      <c r="J3" s="25">
        <v>2020</v>
      </c>
      <c r="K3" s="25">
        <v>2021</v>
      </c>
      <c r="L3" s="25">
        <v>2022</v>
      </c>
      <c r="M3" s="25">
        <v>2023</v>
      </c>
      <c r="N3" s="25">
        <v>2024</v>
      </c>
    </row>
    <row r="4" spans="1:14" ht="5.5" customHeight="1" x14ac:dyDescent="0.25">
      <c r="B4" s="8"/>
      <c r="C4" s="9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ht="12.5" x14ac:dyDescent="0.25">
      <c r="B5" s="12" t="s">
        <v>20</v>
      </c>
      <c r="C5" s="13" t="s">
        <v>16</v>
      </c>
      <c r="D5" s="14"/>
      <c r="E5" s="15"/>
      <c r="F5" s="15"/>
      <c r="G5" s="15"/>
      <c r="H5" s="15"/>
      <c r="I5" s="15"/>
      <c r="J5" s="15"/>
      <c r="K5" s="15"/>
      <c r="L5" s="15">
        <v>-63.301994000000008</v>
      </c>
      <c r="M5" s="15">
        <v>-90.400857000000002</v>
      </c>
      <c r="N5" s="15">
        <v>-12.01244899999991</v>
      </c>
    </row>
    <row r="6" spans="1:14" ht="12.5" x14ac:dyDescent="0.25">
      <c r="B6" s="16" t="s">
        <v>21</v>
      </c>
      <c r="C6" s="17" t="s">
        <v>16</v>
      </c>
      <c r="D6" s="18" t="s">
        <v>17</v>
      </c>
      <c r="E6" s="19" t="s">
        <v>17</v>
      </c>
      <c r="F6" s="19" t="s">
        <v>17</v>
      </c>
      <c r="G6" s="19" t="s">
        <v>17</v>
      </c>
      <c r="H6" s="35"/>
      <c r="I6" s="35"/>
      <c r="J6" s="35"/>
      <c r="K6" s="35"/>
      <c r="L6" s="19">
        <v>-1.7540649674611893E-3</v>
      </c>
      <c r="M6" s="19">
        <v>-2.2849143615848231E-3</v>
      </c>
      <c r="N6" s="19">
        <v>-2.9549235106331124E-4</v>
      </c>
    </row>
    <row r="7" spans="1:14" ht="5.5" customHeight="1" x14ac:dyDescent="0.25">
      <c r="B7" s="8"/>
      <c r="C7" s="9"/>
      <c r="D7" s="10"/>
      <c r="E7" s="11"/>
      <c r="F7" s="11"/>
      <c r="G7" s="11"/>
      <c r="H7" s="11"/>
      <c r="I7" s="11"/>
      <c r="J7" s="11"/>
      <c r="K7" s="11"/>
      <c r="L7" s="11"/>
      <c r="M7" s="11"/>
      <c r="N7" s="11"/>
    </row>
    <row r="8" spans="1:14" ht="12.5" x14ac:dyDescent="0.25">
      <c r="B8" s="20" t="s">
        <v>22</v>
      </c>
      <c r="C8" s="28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</row>
    <row r="9" spans="1:14" ht="12.5" x14ac:dyDescent="0.25">
      <c r="B9" s="30" t="s">
        <v>25</v>
      </c>
      <c r="C9" s="32" t="s">
        <v>0</v>
      </c>
      <c r="D9" s="24"/>
      <c r="E9" s="24"/>
      <c r="F9" s="24"/>
      <c r="G9" s="24"/>
      <c r="H9" s="24"/>
      <c r="I9" s="24"/>
      <c r="J9" s="24"/>
      <c r="K9" s="24"/>
      <c r="L9" s="24">
        <v>-86.986897999999997</v>
      </c>
      <c r="M9" s="24">
        <v>-75.657876000000002</v>
      </c>
      <c r="N9" s="24">
        <v>-7.6327969999999103</v>
      </c>
    </row>
    <row r="10" spans="1:14" ht="12.5" x14ac:dyDescent="0.25">
      <c r="B10" s="30" t="s">
        <v>26</v>
      </c>
      <c r="C10" s="32" t="s">
        <v>1</v>
      </c>
      <c r="D10" s="24"/>
      <c r="E10" s="24"/>
      <c r="F10" s="24"/>
      <c r="G10" s="24"/>
      <c r="H10" s="24"/>
      <c r="I10" s="24"/>
      <c r="J10" s="24"/>
      <c r="K10" s="24"/>
      <c r="L10" s="24">
        <v>-23.684904</v>
      </c>
      <c r="M10" s="24">
        <v>14.742981</v>
      </c>
      <c r="N10" s="24">
        <v>4.3796520000000001</v>
      </c>
    </row>
    <row r="11" spans="1:14" ht="12.5" x14ac:dyDescent="0.25">
      <c r="B11" s="30" t="s">
        <v>27</v>
      </c>
      <c r="C11" s="32" t="s">
        <v>2</v>
      </c>
      <c r="D11" s="24"/>
      <c r="E11" s="24"/>
      <c r="F11" s="24"/>
      <c r="G11" s="24"/>
      <c r="H11" s="24"/>
      <c r="I11" s="24"/>
      <c r="J11" s="24"/>
      <c r="K11" s="24"/>
      <c r="L11" s="24">
        <v>-63.301994000000008</v>
      </c>
      <c r="M11" s="24">
        <v>-90.400857000000002</v>
      </c>
      <c r="N11" s="24">
        <v>-12.01244899999991</v>
      </c>
    </row>
    <row r="12" spans="1:14" ht="12.5" x14ac:dyDescent="0.25">
      <c r="B12" s="30" t="s">
        <v>28</v>
      </c>
      <c r="C12" s="32" t="s">
        <v>3</v>
      </c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</row>
    <row r="13" spans="1:14" ht="12.5" x14ac:dyDescent="0.25">
      <c r="B13" s="28" t="s">
        <v>29</v>
      </c>
      <c r="C13" s="32" t="s">
        <v>4</v>
      </c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</row>
    <row r="14" spans="1:14" ht="5.5" customHeight="1" x14ac:dyDescent="0.25">
      <c r="B14" s="8"/>
      <c r="C14" s="9"/>
      <c r="D14" s="10"/>
      <c r="E14" s="11"/>
      <c r="F14" s="11"/>
      <c r="G14" s="11"/>
      <c r="H14" s="11"/>
      <c r="I14" s="11"/>
      <c r="J14" s="11"/>
      <c r="K14" s="11"/>
      <c r="L14" s="11"/>
      <c r="M14" s="11"/>
      <c r="N14" s="11"/>
    </row>
    <row r="15" spans="1:14" ht="12.5" x14ac:dyDescent="0.25">
      <c r="B15" s="25" t="s">
        <v>23</v>
      </c>
      <c r="C15" s="6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</row>
    <row r="16" spans="1:14" ht="12.5" x14ac:dyDescent="0.25">
      <c r="B16" s="28" t="s">
        <v>30</v>
      </c>
      <c r="C16" s="32" t="s">
        <v>5</v>
      </c>
      <c r="D16" s="24"/>
      <c r="E16" s="24"/>
      <c r="F16" s="24"/>
      <c r="G16" s="24"/>
      <c r="H16" s="24"/>
      <c r="I16" s="24"/>
      <c r="J16" s="24"/>
      <c r="K16" s="24"/>
      <c r="L16" s="24"/>
      <c r="M16" s="24">
        <v>14.563117</v>
      </c>
      <c r="N16" s="24"/>
    </row>
    <row r="17" spans="2:14" ht="12.5" x14ac:dyDescent="0.25">
      <c r="B17" s="28" t="s">
        <v>31</v>
      </c>
      <c r="C17" s="32" t="s">
        <v>5</v>
      </c>
      <c r="D17" s="24"/>
      <c r="E17" s="24"/>
      <c r="F17" s="24"/>
      <c r="G17" s="24"/>
      <c r="H17" s="24"/>
      <c r="I17" s="24"/>
      <c r="J17" s="24"/>
      <c r="K17" s="24"/>
      <c r="L17" s="24"/>
      <c r="M17" s="24">
        <v>14.563117</v>
      </c>
      <c r="N17" s="24"/>
    </row>
    <row r="18" spans="2:14" ht="12.5" x14ac:dyDescent="0.25">
      <c r="B18" s="28" t="s">
        <v>32</v>
      </c>
      <c r="C18" s="32" t="s">
        <v>5</v>
      </c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</row>
    <row r="19" spans="2:14" ht="12.5" x14ac:dyDescent="0.25">
      <c r="B19" s="28" t="s">
        <v>33</v>
      </c>
      <c r="C19" s="32" t="s">
        <v>5</v>
      </c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</row>
    <row r="20" spans="2:14" ht="12.5" x14ac:dyDescent="0.25">
      <c r="B20" s="28" t="s">
        <v>34</v>
      </c>
      <c r="C20" s="32" t="s">
        <v>6</v>
      </c>
      <c r="D20" s="24"/>
      <c r="E20" s="24"/>
      <c r="F20" s="24"/>
      <c r="G20" s="24"/>
      <c r="H20" s="24"/>
      <c r="I20" s="24"/>
      <c r="J20" s="24"/>
      <c r="K20" s="24"/>
      <c r="L20" s="24">
        <v>-63.301994000000008</v>
      </c>
      <c r="M20" s="24">
        <v>-104.96397400000001</v>
      </c>
      <c r="N20" s="24">
        <v>-12.01244899999991</v>
      </c>
    </row>
    <row r="21" spans="2:14" ht="12.5" x14ac:dyDescent="0.25">
      <c r="B21" s="28" t="s">
        <v>35</v>
      </c>
      <c r="C21" s="33" t="s">
        <v>7</v>
      </c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</row>
    <row r="22" spans="2:14" ht="12.5" x14ac:dyDescent="0.25">
      <c r="B22" s="28" t="s">
        <v>36</v>
      </c>
      <c r="C22" s="32" t="s">
        <v>8</v>
      </c>
      <c r="D22" s="24"/>
      <c r="E22" s="24"/>
      <c r="F22" s="24"/>
      <c r="G22" s="24"/>
      <c r="H22" s="24"/>
      <c r="I22" s="24"/>
      <c r="J22" s="24"/>
      <c r="K22" s="24"/>
      <c r="L22" s="24">
        <v>-63.301994000000008</v>
      </c>
      <c r="M22" s="24">
        <v>-104.96397400000001</v>
      </c>
      <c r="N22" s="24">
        <v>-12.01244899999991</v>
      </c>
    </row>
    <row r="23" spans="2:14" ht="12.5" x14ac:dyDescent="0.25">
      <c r="B23" s="30" t="s">
        <v>37</v>
      </c>
      <c r="C23" s="32" t="s">
        <v>9</v>
      </c>
      <c r="D23" s="31"/>
      <c r="E23" s="31"/>
      <c r="F23" s="31"/>
      <c r="G23" s="31"/>
      <c r="H23" s="24"/>
      <c r="I23" s="24"/>
      <c r="J23" s="24"/>
      <c r="K23" s="24"/>
      <c r="L23" s="31"/>
      <c r="M23" s="31"/>
      <c r="N23" s="31"/>
    </row>
    <row r="24" spans="2:14" ht="12.5" x14ac:dyDescent="0.25">
      <c r="B24" s="28" t="s">
        <v>38</v>
      </c>
      <c r="C24" s="32" t="s">
        <v>10</v>
      </c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</row>
    <row r="25" spans="2:14" ht="12.5" x14ac:dyDescent="0.25">
      <c r="B25" s="28" t="s">
        <v>39</v>
      </c>
      <c r="C25" s="32" t="s">
        <v>11</v>
      </c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</row>
    <row r="26" spans="2:14" ht="5.5" customHeight="1" x14ac:dyDescent="0.25">
      <c r="B26" s="8"/>
      <c r="C26" s="9"/>
      <c r="D26" s="10"/>
      <c r="E26" s="11"/>
      <c r="F26" s="11"/>
      <c r="G26" s="11"/>
      <c r="H26" s="11"/>
      <c r="I26" s="11"/>
      <c r="J26" s="11"/>
      <c r="K26" s="11"/>
      <c r="L26" s="11"/>
      <c r="M26" s="11"/>
      <c r="N26" s="11"/>
    </row>
    <row r="27" spans="2:14" ht="12.5" x14ac:dyDescent="0.25">
      <c r="B27" s="25" t="s">
        <v>24</v>
      </c>
      <c r="C27" s="6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</row>
    <row r="28" spans="2:14" ht="12.5" x14ac:dyDescent="0.25">
      <c r="B28" s="28" t="s">
        <v>40</v>
      </c>
      <c r="C28" s="32" t="s">
        <v>12</v>
      </c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</row>
    <row r="29" spans="2:14" ht="12.5" x14ac:dyDescent="0.25">
      <c r="B29" s="28" t="s">
        <v>41</v>
      </c>
      <c r="C29" s="32" t="s">
        <v>13</v>
      </c>
      <c r="D29" s="24"/>
      <c r="E29" s="24"/>
      <c r="F29" s="24"/>
      <c r="G29" s="24"/>
      <c r="H29" s="24"/>
      <c r="I29" s="24"/>
      <c r="J29" s="24"/>
      <c r="K29" s="24"/>
      <c r="L29" s="24">
        <v>-63.301994000000008</v>
      </c>
      <c r="M29" s="24">
        <v>-90.400857000000002</v>
      </c>
      <c r="N29" s="24">
        <v>-12.01244899999991</v>
      </c>
    </row>
    <row r="30" spans="2:14" ht="12.5" x14ac:dyDescent="0.25">
      <c r="B30" s="28" t="s">
        <v>42</v>
      </c>
      <c r="C30" s="32" t="s">
        <v>14</v>
      </c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</row>
    <row r="31" spans="2:14" ht="12.5" x14ac:dyDescent="0.25">
      <c r="B31" s="28" t="s">
        <v>43</v>
      </c>
      <c r="C31" s="32" t="s">
        <v>15</v>
      </c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</row>
    <row r="32" spans="2:14" ht="5.5" customHeight="1" x14ac:dyDescent="0.25">
      <c r="B32" s="8"/>
      <c r="C32" s="9"/>
      <c r="D32" s="10"/>
      <c r="E32" s="11"/>
      <c r="F32" s="11"/>
      <c r="G32" s="11"/>
      <c r="H32" s="11"/>
      <c r="I32" s="11"/>
      <c r="J32" s="11"/>
      <c r="K32" s="11"/>
      <c r="L32" s="11"/>
      <c r="M32" s="11"/>
      <c r="N32" s="11"/>
    </row>
  </sheetData>
  <printOptions horizontalCentered="1" verticalCentered="1"/>
  <pageMargins left="0.19685039370078741" right="0.19685039370078741" top="0.86614173228346458" bottom="1.0629921259842521" header="0" footer="0"/>
  <pageSetup scale="68" orientation="landscape" r:id="rId1"/>
  <headerFooter alignWithMargins="0">
    <oddFooter>&amp;L&amp;A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F346FD-2326-4CDA-93FE-E7E1B488C7E6}">
  <dimension ref="A1:N32"/>
  <sheetViews>
    <sheetView zoomScaleNormal="100" workbookViewId="0"/>
  </sheetViews>
  <sheetFormatPr defaultColWidth="9.1796875" defaultRowHeight="13" x14ac:dyDescent="0.3"/>
  <cols>
    <col min="1" max="1" width="6.26953125" style="1" customWidth="1"/>
    <col min="2" max="2" width="39.6328125" style="5" customWidth="1"/>
    <col min="3" max="3" width="11.1796875" style="5" customWidth="1"/>
    <col min="4" max="14" width="6.7265625" style="5" customWidth="1"/>
    <col min="15" max="16384" width="9.1796875" style="1"/>
  </cols>
  <sheetData>
    <row r="1" spans="1:14" ht="15.5" x14ac:dyDescent="0.35">
      <c r="A1" s="3"/>
      <c r="B1" s="4" t="s">
        <v>52</v>
      </c>
    </row>
    <row r="2" spans="1:14" ht="15" x14ac:dyDescent="0.3">
      <c r="A2" s="2"/>
      <c r="B2" s="36" t="s">
        <v>18</v>
      </c>
    </row>
    <row r="3" spans="1:14" ht="12.5" x14ac:dyDescent="0.25">
      <c r="B3" s="6"/>
      <c r="C3" s="7" t="s">
        <v>44</v>
      </c>
      <c r="D3" s="25">
        <v>2014</v>
      </c>
      <c r="E3" s="25">
        <v>2015</v>
      </c>
      <c r="F3" s="25">
        <v>2016</v>
      </c>
      <c r="G3" s="25">
        <v>2017</v>
      </c>
      <c r="H3" s="25">
        <v>2018</v>
      </c>
      <c r="I3" s="25">
        <v>2019</v>
      </c>
      <c r="J3" s="25">
        <v>2020</v>
      </c>
      <c r="K3" s="25">
        <v>2021</v>
      </c>
      <c r="L3" s="25">
        <v>2022</v>
      </c>
      <c r="M3" s="25">
        <v>2023</v>
      </c>
      <c r="N3" s="25">
        <v>2024</v>
      </c>
    </row>
    <row r="4" spans="1:14" ht="5.5" customHeight="1" x14ac:dyDescent="0.25">
      <c r="B4" s="8"/>
      <c r="C4" s="9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ht="12.5" x14ac:dyDescent="0.25">
      <c r="B5" s="12" t="s">
        <v>20</v>
      </c>
      <c r="C5" s="13" t="s">
        <v>16</v>
      </c>
      <c r="D5" s="14"/>
      <c r="E5" s="15"/>
      <c r="F5" s="15"/>
      <c r="G5" s="15"/>
      <c r="H5" s="15"/>
      <c r="I5" s="15"/>
      <c r="J5" s="15"/>
      <c r="K5" s="15"/>
      <c r="L5" s="15"/>
      <c r="M5" s="15">
        <v>-2.8073112492931687</v>
      </c>
      <c r="N5" s="15"/>
    </row>
    <row r="6" spans="1:14" ht="12.5" x14ac:dyDescent="0.25">
      <c r="B6" s="16" t="s">
        <v>21</v>
      </c>
      <c r="C6" s="17" t="s">
        <v>16</v>
      </c>
      <c r="D6" s="18" t="s">
        <v>17</v>
      </c>
      <c r="E6" s="19" t="s">
        <v>17</v>
      </c>
      <c r="F6" s="19" t="s">
        <v>17</v>
      </c>
      <c r="G6" s="19" t="s">
        <v>17</v>
      </c>
      <c r="H6" s="35"/>
      <c r="I6" s="35"/>
      <c r="J6" s="35"/>
      <c r="K6" s="35"/>
      <c r="L6" s="35"/>
      <c r="M6" s="19">
        <v>-7.095580732103671E-5</v>
      </c>
      <c r="N6" s="35"/>
    </row>
    <row r="7" spans="1:14" ht="5.5" customHeight="1" x14ac:dyDescent="0.25">
      <c r="B7" s="8"/>
      <c r="C7" s="9"/>
      <c r="D7" s="10"/>
      <c r="E7" s="11"/>
      <c r="F7" s="11"/>
      <c r="G7" s="11"/>
      <c r="H7" s="11"/>
      <c r="I7" s="11"/>
      <c r="J7" s="11"/>
      <c r="K7" s="11"/>
      <c r="L7" s="11"/>
      <c r="M7" s="11"/>
      <c r="N7" s="11"/>
    </row>
    <row r="8" spans="1:14" ht="12.5" x14ac:dyDescent="0.25">
      <c r="B8" s="20" t="s">
        <v>22</v>
      </c>
      <c r="C8" s="28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</row>
    <row r="9" spans="1:14" ht="12.5" x14ac:dyDescent="0.25">
      <c r="B9" s="30" t="s">
        <v>25</v>
      </c>
      <c r="C9" s="32" t="s">
        <v>0</v>
      </c>
      <c r="D9" s="24"/>
      <c r="E9" s="24"/>
      <c r="F9" s="24"/>
      <c r="G9" s="24"/>
      <c r="H9" s="24"/>
      <c r="I9" s="24"/>
      <c r="J9" s="24"/>
      <c r="K9" s="24"/>
      <c r="L9" s="24"/>
      <c r="M9" s="24">
        <v>83.081529700706739</v>
      </c>
      <c r="N9" s="24"/>
    </row>
    <row r="10" spans="1:14" ht="12.5" x14ac:dyDescent="0.25">
      <c r="B10" s="30" t="s">
        <v>26</v>
      </c>
      <c r="C10" s="32" t="s">
        <v>1</v>
      </c>
      <c r="D10" s="24"/>
      <c r="E10" s="24"/>
      <c r="F10" s="24"/>
      <c r="G10" s="24"/>
      <c r="H10" s="24"/>
      <c r="I10" s="24"/>
      <c r="J10" s="24"/>
      <c r="K10" s="24"/>
      <c r="L10" s="24"/>
      <c r="M10" s="24">
        <v>85.888840949999917</v>
      </c>
      <c r="N10" s="24"/>
    </row>
    <row r="11" spans="1:14" ht="12.5" x14ac:dyDescent="0.25">
      <c r="B11" s="30" t="s">
        <v>27</v>
      </c>
      <c r="C11" s="32" t="s">
        <v>2</v>
      </c>
      <c r="D11" s="24"/>
      <c r="E11" s="24"/>
      <c r="F11" s="24"/>
      <c r="G11" s="24"/>
      <c r="H11" s="24"/>
      <c r="I11" s="24"/>
      <c r="J11" s="24"/>
      <c r="K11" s="24"/>
      <c r="L11" s="24"/>
      <c r="M11" s="24">
        <v>-2.8073112492931687</v>
      </c>
      <c r="N11" s="24"/>
    </row>
    <row r="12" spans="1:14" ht="12.5" x14ac:dyDescent="0.25">
      <c r="B12" s="30" t="s">
        <v>28</v>
      </c>
      <c r="C12" s="32" t="s">
        <v>3</v>
      </c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</row>
    <row r="13" spans="1:14" ht="12.5" x14ac:dyDescent="0.25">
      <c r="B13" s="28" t="s">
        <v>29</v>
      </c>
      <c r="C13" s="32" t="s">
        <v>4</v>
      </c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</row>
    <row r="14" spans="1:14" ht="5.5" customHeight="1" x14ac:dyDescent="0.25">
      <c r="B14" s="8"/>
      <c r="C14" s="9"/>
      <c r="D14" s="10"/>
      <c r="E14" s="11"/>
      <c r="F14" s="11"/>
      <c r="G14" s="11"/>
      <c r="H14" s="11"/>
      <c r="I14" s="11"/>
      <c r="J14" s="11"/>
      <c r="K14" s="11"/>
      <c r="L14" s="11"/>
      <c r="M14" s="11"/>
      <c r="N14" s="11"/>
    </row>
    <row r="15" spans="1:14" ht="12.5" x14ac:dyDescent="0.25">
      <c r="B15" s="25" t="s">
        <v>23</v>
      </c>
      <c r="C15" s="6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</row>
    <row r="16" spans="1:14" ht="12.5" x14ac:dyDescent="0.25">
      <c r="B16" s="28" t="s">
        <v>30</v>
      </c>
      <c r="C16" s="32" t="s">
        <v>5</v>
      </c>
      <c r="D16" s="24"/>
      <c r="E16" s="24"/>
      <c r="F16" s="24"/>
      <c r="G16" s="24"/>
      <c r="H16" s="24"/>
      <c r="I16" s="24"/>
      <c r="J16" s="24"/>
      <c r="K16" s="24"/>
      <c r="L16" s="24"/>
      <c r="M16" s="24">
        <v>66.597868450706869</v>
      </c>
      <c r="N16" s="24"/>
    </row>
    <row r="17" spans="2:14" ht="12.5" x14ac:dyDescent="0.25">
      <c r="B17" s="28" t="s">
        <v>31</v>
      </c>
      <c r="C17" s="32" t="s">
        <v>5</v>
      </c>
      <c r="D17" s="24"/>
      <c r="E17" s="24"/>
      <c r="F17" s="24"/>
      <c r="G17" s="24"/>
      <c r="H17" s="24"/>
      <c r="I17" s="24"/>
      <c r="J17" s="24"/>
      <c r="K17" s="24"/>
      <c r="L17" s="24"/>
      <c r="M17" s="24">
        <v>-1.5857081500000476</v>
      </c>
      <c r="N17" s="24"/>
    </row>
    <row r="18" spans="2:14" ht="12.5" x14ac:dyDescent="0.25">
      <c r="B18" s="28" t="s">
        <v>32</v>
      </c>
      <c r="C18" s="32" t="s">
        <v>5</v>
      </c>
      <c r="D18" s="24"/>
      <c r="E18" s="24"/>
      <c r="F18" s="24"/>
      <c r="G18" s="24"/>
      <c r="H18" s="24"/>
      <c r="I18" s="24"/>
      <c r="J18" s="24"/>
      <c r="K18" s="24"/>
      <c r="L18" s="24"/>
      <c r="M18" s="24">
        <v>68.183576600706914</v>
      </c>
      <c r="N18" s="24"/>
    </row>
    <row r="19" spans="2:14" ht="12.5" x14ac:dyDescent="0.25">
      <c r="B19" s="28" t="s">
        <v>33</v>
      </c>
      <c r="C19" s="32" t="s">
        <v>5</v>
      </c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</row>
    <row r="20" spans="2:14" ht="12.5" x14ac:dyDescent="0.25">
      <c r="B20" s="28" t="s">
        <v>34</v>
      </c>
      <c r="C20" s="32" t="s">
        <v>6</v>
      </c>
      <c r="D20" s="24"/>
      <c r="E20" s="24"/>
      <c r="F20" s="24"/>
      <c r="G20" s="24"/>
      <c r="H20" s="24"/>
      <c r="I20" s="24"/>
      <c r="J20" s="24"/>
      <c r="K20" s="24"/>
      <c r="L20" s="24"/>
      <c r="M20" s="24">
        <v>-69.405179700000019</v>
      </c>
      <c r="N20" s="24"/>
    </row>
    <row r="21" spans="2:14" ht="12.5" x14ac:dyDescent="0.25">
      <c r="B21" s="28" t="s">
        <v>35</v>
      </c>
      <c r="C21" s="33" t="s">
        <v>7</v>
      </c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</row>
    <row r="22" spans="2:14" ht="12.5" x14ac:dyDescent="0.25">
      <c r="B22" s="28" t="s">
        <v>36</v>
      </c>
      <c r="C22" s="32" t="s">
        <v>8</v>
      </c>
      <c r="D22" s="24"/>
      <c r="E22" s="24"/>
      <c r="F22" s="24"/>
      <c r="G22" s="24"/>
      <c r="H22" s="24"/>
      <c r="I22" s="24"/>
      <c r="J22" s="24"/>
      <c r="K22" s="24"/>
      <c r="L22" s="24"/>
      <c r="M22" s="24">
        <v>-69.405179700000019</v>
      </c>
      <c r="N22" s="24"/>
    </row>
    <row r="23" spans="2:14" ht="12.5" x14ac:dyDescent="0.25">
      <c r="B23" s="30" t="s">
        <v>37</v>
      </c>
      <c r="C23" s="32" t="s">
        <v>9</v>
      </c>
      <c r="D23" s="31"/>
      <c r="E23" s="31"/>
      <c r="F23" s="31"/>
      <c r="G23" s="31"/>
      <c r="H23" s="24"/>
      <c r="I23" s="24"/>
      <c r="J23" s="24"/>
      <c r="K23" s="24"/>
      <c r="L23" s="31"/>
      <c r="M23" s="31"/>
      <c r="N23" s="31"/>
    </row>
    <row r="24" spans="2:14" ht="12.5" x14ac:dyDescent="0.25">
      <c r="B24" s="28" t="s">
        <v>38</v>
      </c>
      <c r="C24" s="32" t="s">
        <v>10</v>
      </c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</row>
    <row r="25" spans="2:14" ht="12.5" x14ac:dyDescent="0.25">
      <c r="B25" s="28" t="s">
        <v>39</v>
      </c>
      <c r="C25" s="32" t="s">
        <v>11</v>
      </c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</row>
    <row r="26" spans="2:14" ht="5.5" customHeight="1" x14ac:dyDescent="0.25">
      <c r="B26" s="8"/>
      <c r="C26" s="9"/>
      <c r="D26" s="10"/>
      <c r="E26" s="11"/>
      <c r="F26" s="11"/>
      <c r="G26" s="11"/>
      <c r="H26" s="11"/>
      <c r="I26" s="11"/>
      <c r="J26" s="11"/>
      <c r="K26" s="11"/>
      <c r="L26" s="11"/>
      <c r="M26" s="11"/>
      <c r="N26" s="11"/>
    </row>
    <row r="27" spans="2:14" ht="12.5" x14ac:dyDescent="0.25">
      <c r="B27" s="25" t="s">
        <v>24</v>
      </c>
      <c r="C27" s="6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</row>
    <row r="28" spans="2:14" ht="12.5" x14ac:dyDescent="0.25">
      <c r="B28" s="28" t="s">
        <v>40</v>
      </c>
      <c r="C28" s="32" t="s">
        <v>12</v>
      </c>
      <c r="D28" s="24"/>
      <c r="E28" s="24"/>
      <c r="F28" s="24"/>
      <c r="G28" s="24"/>
      <c r="H28" s="24"/>
      <c r="I28" s="24"/>
      <c r="J28" s="24"/>
      <c r="K28" s="24"/>
      <c r="L28" s="24"/>
      <c r="M28" s="24">
        <v>-2.6509522492929851</v>
      </c>
      <c r="N28" s="24"/>
    </row>
    <row r="29" spans="2:14" ht="12.5" x14ac:dyDescent="0.25">
      <c r="B29" s="28" t="s">
        <v>41</v>
      </c>
      <c r="C29" s="32" t="s">
        <v>13</v>
      </c>
      <c r="D29" s="24"/>
      <c r="E29" s="24"/>
      <c r="F29" s="24"/>
      <c r="G29" s="24"/>
      <c r="H29" s="24"/>
      <c r="I29" s="24"/>
      <c r="J29" s="24"/>
      <c r="K29" s="24"/>
      <c r="L29" s="24"/>
      <c r="M29" s="24">
        <v>-0.15635900000000039</v>
      </c>
      <c r="N29" s="24"/>
    </row>
    <row r="30" spans="2:14" ht="12.5" x14ac:dyDescent="0.25">
      <c r="B30" s="28" t="s">
        <v>42</v>
      </c>
      <c r="C30" s="32" t="s">
        <v>14</v>
      </c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</row>
    <row r="31" spans="2:14" ht="12.5" x14ac:dyDescent="0.25">
      <c r="B31" s="28" t="s">
        <v>43</v>
      </c>
      <c r="C31" s="32" t="s">
        <v>15</v>
      </c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</row>
    <row r="32" spans="2:14" ht="5.5" customHeight="1" x14ac:dyDescent="0.25">
      <c r="B32" s="8"/>
      <c r="C32" s="9"/>
      <c r="D32" s="10"/>
      <c r="E32" s="11"/>
      <c r="F32" s="11"/>
      <c r="G32" s="11"/>
      <c r="H32" s="11"/>
      <c r="I32" s="11"/>
      <c r="J32" s="11"/>
      <c r="K32" s="11"/>
      <c r="L32" s="11"/>
      <c r="M32" s="11"/>
      <c r="N32" s="11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F1623B-BDCB-4FA5-91E9-8F685B278919}">
  <dimension ref="A1:N32"/>
  <sheetViews>
    <sheetView showGridLines="0" zoomScaleNormal="100" zoomScaleSheetLayoutView="100" workbookViewId="0"/>
  </sheetViews>
  <sheetFormatPr defaultColWidth="9.1796875" defaultRowHeight="13" x14ac:dyDescent="0.3"/>
  <cols>
    <col min="1" max="1" width="6.26953125" style="1" customWidth="1"/>
    <col min="2" max="2" width="39.6328125" style="5" customWidth="1"/>
    <col min="3" max="3" width="11.1796875" style="5" customWidth="1"/>
    <col min="4" max="14" width="6.7265625" style="5" customWidth="1"/>
    <col min="15" max="16384" width="9.1796875" style="1"/>
  </cols>
  <sheetData>
    <row r="1" spans="1:14" ht="15" x14ac:dyDescent="0.3">
      <c r="B1" s="4" t="s">
        <v>53</v>
      </c>
    </row>
    <row r="2" spans="1:14" ht="15" x14ac:dyDescent="0.3">
      <c r="A2" s="2"/>
      <c r="B2" s="36" t="s">
        <v>18</v>
      </c>
    </row>
    <row r="3" spans="1:14" ht="12.5" x14ac:dyDescent="0.25">
      <c r="B3" s="6"/>
      <c r="C3" s="7" t="s">
        <v>44</v>
      </c>
      <c r="D3" s="25">
        <v>2014</v>
      </c>
      <c r="E3" s="25">
        <v>2015</v>
      </c>
      <c r="F3" s="25">
        <v>2016</v>
      </c>
      <c r="G3" s="25">
        <v>2017</v>
      </c>
      <c r="H3" s="25">
        <v>2018</v>
      </c>
      <c r="I3" s="25">
        <v>2019</v>
      </c>
      <c r="J3" s="25">
        <v>2020</v>
      </c>
      <c r="K3" s="25">
        <v>2021</v>
      </c>
      <c r="L3" s="25">
        <v>2022</v>
      </c>
      <c r="M3" s="25">
        <v>2023</v>
      </c>
      <c r="N3" s="25">
        <v>2024</v>
      </c>
    </row>
    <row r="4" spans="1:14" ht="5.5" customHeight="1" x14ac:dyDescent="0.25">
      <c r="B4" s="8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</row>
    <row r="5" spans="1:14" ht="12.5" x14ac:dyDescent="0.25">
      <c r="B5" s="12" t="s">
        <v>20</v>
      </c>
      <c r="C5" s="13" t="s">
        <v>16</v>
      </c>
      <c r="D5" s="14"/>
      <c r="E5" s="15"/>
      <c r="F5" s="15"/>
      <c r="G5" s="15"/>
      <c r="H5" s="15"/>
      <c r="I5" s="15"/>
      <c r="J5" s="15"/>
      <c r="K5" s="15"/>
      <c r="L5" s="15"/>
      <c r="M5" s="15"/>
      <c r="N5" s="15">
        <v>456.48969765215367</v>
      </c>
    </row>
    <row r="6" spans="1:14" ht="12.5" x14ac:dyDescent="0.25">
      <c r="B6" s="16" t="s">
        <v>21</v>
      </c>
      <c r="C6" s="17" t="s">
        <v>16</v>
      </c>
      <c r="D6" s="18" t="s">
        <v>17</v>
      </c>
      <c r="E6" s="19" t="s">
        <v>17</v>
      </c>
      <c r="F6" s="19" t="s">
        <v>17</v>
      </c>
      <c r="G6" s="19" t="s">
        <v>17</v>
      </c>
      <c r="H6" s="19" t="s">
        <v>17</v>
      </c>
      <c r="I6" s="19" t="s">
        <v>17</v>
      </c>
      <c r="J6" s="19" t="s">
        <v>17</v>
      </c>
      <c r="K6" s="19" t="s">
        <v>17</v>
      </c>
      <c r="L6" s="19" t="s">
        <v>17</v>
      </c>
      <c r="M6" s="19" t="s">
        <v>17</v>
      </c>
      <c r="N6" s="19">
        <v>1.1229118558207074E-2</v>
      </c>
    </row>
    <row r="7" spans="1:14" ht="5.5" customHeight="1" x14ac:dyDescent="0.25">
      <c r="B7" s="8"/>
      <c r="C7" s="9"/>
      <c r="D7" s="10"/>
      <c r="E7" s="11"/>
      <c r="F7" s="11"/>
      <c r="G7" s="11"/>
      <c r="H7" s="11"/>
      <c r="I7" s="11"/>
      <c r="J7" s="11"/>
      <c r="K7" s="11"/>
      <c r="L7" s="11"/>
      <c r="M7" s="11"/>
      <c r="N7" s="11"/>
    </row>
    <row r="8" spans="1:14" ht="12.5" x14ac:dyDescent="0.25">
      <c r="B8" s="20" t="s">
        <v>22</v>
      </c>
      <c r="C8" s="28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</row>
    <row r="9" spans="1:14" ht="12.5" x14ac:dyDescent="0.25">
      <c r="B9" s="30" t="s">
        <v>25</v>
      </c>
      <c r="C9" s="32" t="s">
        <v>0</v>
      </c>
      <c r="D9" s="24"/>
      <c r="E9" s="24"/>
      <c r="F9" s="24"/>
      <c r="G9" s="24"/>
      <c r="H9" s="24"/>
      <c r="I9" s="24"/>
      <c r="J9" s="24"/>
      <c r="K9" s="24"/>
      <c r="L9" s="24"/>
      <c r="M9" s="24"/>
      <c r="N9" s="24">
        <v>979.96580783942602</v>
      </c>
    </row>
    <row r="10" spans="1:14" ht="12.5" x14ac:dyDescent="0.25">
      <c r="B10" s="30" t="s">
        <v>26</v>
      </c>
      <c r="C10" s="32" t="s">
        <v>1</v>
      </c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>
        <v>523.47652856393404</v>
      </c>
    </row>
    <row r="11" spans="1:14" ht="12.5" x14ac:dyDescent="0.25">
      <c r="B11" s="30" t="s">
        <v>27</v>
      </c>
      <c r="C11" s="32" t="s">
        <v>2</v>
      </c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>
        <v>456.48927927549181</v>
      </c>
    </row>
    <row r="12" spans="1:14" ht="12.5" x14ac:dyDescent="0.25">
      <c r="B12" s="30" t="s">
        <v>28</v>
      </c>
      <c r="C12" s="32" t="s">
        <v>3</v>
      </c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</row>
    <row r="13" spans="1:14" ht="12.5" x14ac:dyDescent="0.25">
      <c r="B13" s="28" t="s">
        <v>29</v>
      </c>
      <c r="C13" s="32" t="s">
        <v>4</v>
      </c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</row>
    <row r="14" spans="1:14" ht="5.5" customHeight="1" x14ac:dyDescent="0.25">
      <c r="B14" s="8"/>
      <c r="C14" s="9"/>
      <c r="D14" s="10"/>
      <c r="E14" s="11"/>
      <c r="F14" s="11"/>
      <c r="G14" s="11"/>
      <c r="H14" s="11"/>
      <c r="I14" s="11"/>
      <c r="J14" s="11"/>
      <c r="K14" s="11"/>
      <c r="L14" s="11"/>
      <c r="M14" s="11"/>
      <c r="N14" s="11"/>
    </row>
    <row r="15" spans="1:14" ht="12.5" x14ac:dyDescent="0.25">
      <c r="B15" s="25" t="s">
        <v>23</v>
      </c>
      <c r="C15" s="6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</row>
    <row r="16" spans="1:14" ht="12.5" x14ac:dyDescent="0.25">
      <c r="B16" s="28" t="s">
        <v>30</v>
      </c>
      <c r="C16" s="32" t="s">
        <v>5</v>
      </c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>
        <v>-134.67560970579584</v>
      </c>
    </row>
    <row r="17" spans="2:14" ht="12.5" x14ac:dyDescent="0.25">
      <c r="B17" s="28" t="s">
        <v>31</v>
      </c>
      <c r="C17" s="32" t="s">
        <v>5</v>
      </c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>
        <v>-254.23536350733787</v>
      </c>
    </row>
    <row r="18" spans="2:14" ht="12.5" x14ac:dyDescent="0.25">
      <c r="B18" s="28" t="s">
        <v>32</v>
      </c>
      <c r="C18" s="32" t="s">
        <v>5</v>
      </c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>
        <v>142.06337622616155</v>
      </c>
    </row>
    <row r="19" spans="2:14" ht="12.5" x14ac:dyDescent="0.25">
      <c r="B19" s="28" t="s">
        <v>33</v>
      </c>
      <c r="C19" s="32" t="s">
        <v>5</v>
      </c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>
        <v>-22.503622424616768</v>
      </c>
    </row>
    <row r="20" spans="2:14" ht="12.5" x14ac:dyDescent="0.25">
      <c r="B20" s="28" t="s">
        <v>34</v>
      </c>
      <c r="C20" s="32" t="s">
        <v>6</v>
      </c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>
        <v>591.16524081335331</v>
      </c>
    </row>
    <row r="21" spans="2:14" ht="12.5" x14ac:dyDescent="0.25">
      <c r="B21" s="28" t="s">
        <v>35</v>
      </c>
      <c r="C21" s="33" t="s">
        <v>7</v>
      </c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>
        <v>340.9816166504603</v>
      </c>
    </row>
    <row r="22" spans="2:14" ht="12.5" x14ac:dyDescent="0.25">
      <c r="B22" s="28" t="s">
        <v>36</v>
      </c>
      <c r="C22" s="32" t="s">
        <v>8</v>
      </c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>
        <v>244.52074216289338</v>
      </c>
    </row>
    <row r="23" spans="2:14" ht="12.5" x14ac:dyDescent="0.25">
      <c r="B23" s="30" t="s">
        <v>37</v>
      </c>
      <c r="C23" s="32" t="s">
        <v>9</v>
      </c>
      <c r="D23" s="31"/>
      <c r="E23" s="31"/>
      <c r="F23" s="31"/>
      <c r="G23" s="31"/>
      <c r="H23" s="24"/>
      <c r="I23" s="24"/>
      <c r="J23" s="24"/>
      <c r="K23" s="24"/>
      <c r="L23" s="31"/>
      <c r="M23" s="31"/>
      <c r="N23" s="31">
        <v>5.6628820000000015</v>
      </c>
    </row>
    <row r="24" spans="2:14" ht="12.5" x14ac:dyDescent="0.25">
      <c r="B24" s="28" t="s">
        <v>38</v>
      </c>
      <c r="C24" s="32" t="s">
        <v>10</v>
      </c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</row>
    <row r="25" spans="2:14" ht="12.5" x14ac:dyDescent="0.25">
      <c r="B25" s="28" t="s">
        <v>39</v>
      </c>
      <c r="C25" s="32" t="s">
        <v>11</v>
      </c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</row>
    <row r="26" spans="2:14" ht="5.5" customHeight="1" x14ac:dyDescent="0.25">
      <c r="B26" s="8"/>
      <c r="C26" s="9"/>
      <c r="D26" s="10"/>
      <c r="E26" s="11"/>
      <c r="F26" s="11"/>
      <c r="G26" s="11"/>
      <c r="H26" s="11"/>
      <c r="I26" s="11"/>
      <c r="J26" s="11"/>
      <c r="K26" s="11"/>
      <c r="L26" s="11"/>
      <c r="M26" s="11"/>
      <c r="N26" s="11"/>
    </row>
    <row r="27" spans="2:14" ht="12.5" x14ac:dyDescent="0.25">
      <c r="B27" s="25" t="s">
        <v>24</v>
      </c>
      <c r="C27" s="6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</row>
    <row r="28" spans="2:14" ht="12.5" x14ac:dyDescent="0.25">
      <c r="B28" s="28" t="s">
        <v>40</v>
      </c>
      <c r="C28" s="32" t="s">
        <v>12</v>
      </c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>
        <v>-154.18714463638142</v>
      </c>
    </row>
    <row r="29" spans="2:14" ht="12.5" x14ac:dyDescent="0.25">
      <c r="B29" s="28" t="s">
        <v>41</v>
      </c>
      <c r="C29" s="32" t="s">
        <v>13</v>
      </c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>
        <v>610.67644456298467</v>
      </c>
    </row>
    <row r="30" spans="2:14" ht="12.5" x14ac:dyDescent="0.25">
      <c r="B30" s="28" t="s">
        <v>42</v>
      </c>
      <c r="C30" s="32" t="s">
        <v>14</v>
      </c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</row>
    <row r="31" spans="2:14" ht="12.5" x14ac:dyDescent="0.25">
      <c r="B31" s="28" t="s">
        <v>43</v>
      </c>
      <c r="C31" s="32" t="s">
        <v>15</v>
      </c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</row>
    <row r="32" spans="2:14" ht="5.5" customHeight="1" x14ac:dyDescent="0.25">
      <c r="B32" s="8"/>
      <c r="C32" s="9"/>
      <c r="D32" s="10"/>
      <c r="E32" s="11"/>
      <c r="F32" s="11"/>
      <c r="G32" s="11"/>
      <c r="H32" s="11"/>
      <c r="I32" s="11"/>
      <c r="J32" s="11"/>
      <c r="K32" s="11"/>
      <c r="L32" s="11"/>
      <c r="M32" s="11"/>
      <c r="N32" s="11"/>
    </row>
  </sheetData>
  <printOptions horizontalCentered="1" verticalCentered="1"/>
  <pageMargins left="0.19685039370078741" right="0.19685039370078741" top="0.86614173228346458" bottom="1.0629921259842521" header="0" footer="0"/>
  <pageSetup scale="68" orientation="landscape" r:id="rId1"/>
  <headerFooter alignWithMargins="0">
    <oddFooter>&amp;L&amp;A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Kopeja revizija</vt:lpstr>
      <vt:lpstr>1.1</vt:lpstr>
      <vt:lpstr>1.2</vt:lpstr>
      <vt:lpstr>1.3</vt:lpstr>
      <vt:lpstr>2.1</vt:lpstr>
      <vt:lpstr>2.2</vt:lpstr>
      <vt:lpstr>2.3</vt:lpstr>
      <vt:lpstr>2.4</vt:lpstr>
      <vt:lpstr>2.5</vt:lpstr>
      <vt:lpstr>3</vt:lpstr>
    </vt:vector>
  </TitlesOfParts>
  <Company>Central Statistical Bureau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Evita Kupce</cp:lastModifiedBy>
  <dcterms:created xsi:type="dcterms:W3CDTF">2026-10-05T11:21:13Z</dcterms:created>
  <dcterms:modified xsi:type="dcterms:W3CDTF">2026-10-09T06:11:05Z</dcterms:modified>
</cp:coreProperties>
</file>